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工作\01.柚沐&amp;载德\02.采购项目\20250804-医药教室设备LED等\招标文件\"/>
    </mc:Choice>
  </mc:AlternateContent>
  <bookViews>
    <workbookView xWindow="-120" yWindow="-120" windowWidth="20734" windowHeight="11160"/>
  </bookViews>
  <sheets>
    <sheet name="Sheet1" sheetId="1" r:id="rId1"/>
    <sheet name="Sheet2" sheetId="2" r:id="rId2"/>
    <sheet name="Sheet3" sheetId="3" r:id="rId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0" i="1" l="1"/>
  <c r="D103" i="1" s="1"/>
  <c r="D57" i="1"/>
  <c r="D60" i="1" s="1"/>
  <c r="D14" i="1"/>
  <c r="D17" i="1" s="1"/>
</calcChain>
</file>

<file path=xl/sharedStrings.xml><?xml version="1.0" encoding="utf-8"?>
<sst xmlns="http://schemas.openxmlformats.org/spreadsheetml/2006/main" count="373" uniqueCount="116">
  <si>
    <t>云南医药健康职业学院富民校区阶梯教室设备清单</t>
  </si>
  <si>
    <t>序号</t>
  </si>
  <si>
    <t>设备名称</t>
  </si>
  <si>
    <t>数量</t>
  </si>
  <si>
    <t>单位</t>
  </si>
  <si>
    <t>备注</t>
  </si>
  <si>
    <t>1、显示设备</t>
  </si>
  <si>
    <t>室内LED显示屏</t>
  </si>
  <si>
    <t>平米</t>
  </si>
  <si>
    <t>专用电源</t>
  </si>
  <si>
    <t>块</t>
  </si>
  <si>
    <t>接收卡</t>
  </si>
  <si>
    <t>张</t>
  </si>
  <si>
    <t>网络跳线</t>
  </si>
  <si>
    <t>产品类型:超五类网线
产品适用:1000Base-T
输送距离:100米
传输速率:100Mbps</t>
  </si>
  <si>
    <t>条</t>
  </si>
  <si>
    <t>视频处理器</t>
  </si>
  <si>
    <t>套</t>
  </si>
  <si>
    <t>配电柜</t>
  </si>
  <si>
    <t>1、15KW；2、具备过压、过流、欠压、短路、断路以及漏电保护措施。为保证供电稳定性及安全性，要求配电柜与显示屏为同一品牌，并要求显示屏厂家具有配电柜3C认证。</t>
  </si>
  <si>
    <t>控制管理软件</t>
  </si>
  <si>
    <t>支持多种视频格式、图片、动画、Office文件、文字、时钟、走马灯、天气、计时、温湿度、流媒体、网页、采集卡、摄像头、Rss简讯
页面支持一个或多个窗口
支持多个窗口个数不同的页面按次数或播放时长切换播放，且切换过程平滑无黑帧</t>
  </si>
  <si>
    <t>通讯线</t>
  </si>
  <si>
    <t>通讯线缆（超五类）及辅材；传输速率:1000Kpbs；使用温度:-20+85℃；储存温度:-20+85℃；抗拉强度:250N；抗压强度:200；单线长度：1500mm; 护套颜色:灰色,超过100米建议使用单模光纤</t>
  </si>
  <si>
    <t>箱</t>
  </si>
  <si>
    <t>电源线</t>
  </si>
  <si>
    <t>支线缆RVV：2×2.5²，国标</t>
  </si>
  <si>
    <t>钢架结构</t>
  </si>
  <si>
    <t>备品备件</t>
  </si>
  <si>
    <t>模组：2张；电源：1块；接收卡：1张；网络跳线、排线：1批</t>
  </si>
  <si>
    <t>工作站</t>
  </si>
  <si>
    <t>台</t>
  </si>
  <si>
    <t>服务</t>
  </si>
  <si>
    <t>包含安装、调试、培训、集成服务等；</t>
  </si>
  <si>
    <t>2、扩声系统</t>
  </si>
  <si>
    <t>（1）扩声设备</t>
  </si>
  <si>
    <t>专业音箱</t>
  </si>
  <si>
    <t>只</t>
  </si>
  <si>
    <t>支架</t>
  </si>
  <si>
    <t>音箱支架</t>
  </si>
  <si>
    <t>专业功放</t>
  </si>
  <si>
    <t>1.8Ω：500W×2，4Ω：800W×2，
2.频率响应              20Hz-20kHz-0.5db(±5dB)
3.总谐波失真             ＜0.05％
4.信噪比                 ＞100dB
5.阻尼系数               ＞200
6.分离度                 ＞70dB
7.转换速度               ＞15v/us
8.输入阻抗               20k/10k
9.输入灵敏度        0.775V/1.0V/32db
10.电压增压              37dB
11.输出类别：            Class TD
12.冷却                  风冷/FAN</t>
  </si>
  <si>
    <t>无线话筒</t>
  </si>
  <si>
    <t>1.系统指标：
2.频率范围：640-690MHz
3.调制方式：宽带FM
4.可调范围：25MHz
5.信道数目：200
6.信道间隔：200KHz
7.频率稳定度： ± 0.005%以内
8.动态范围： ＞ 105dB
9.最大频偏： ± 45KHz
10.音频响应：40Hz-18KHz（ ± 3dB)
11.综合信噪比： ＞ 115dB
12.综合失真： ≤ 0.2%
13.工作温度：-25℃--+40℃
14.接收机指标：
15.接收机方式：二次变频超外差
16.输入功率：5W
17.中频频率：第一中频：110MHz，第二中频10.7MHz
18.无线接口：BNC/50Ω
19.灵敏度：12dB μV (80dBS/N)
20.灵敏度调节范围：10-32dBμ V
21.杂散抑制：＞95dB
22.最大输出电平：-10dBV
22.天线程式：佩持发射器采用1/4波长鞭状天线，手持麦克风
23.内置天线
24.输出功率：20mW
25.杂散抑制：-60dB
26.供电：三节AA电池</t>
  </si>
  <si>
    <t>话筒呼叫控制嵌入软件</t>
  </si>
  <si>
    <t>1.软件内嵌于无线话筒系统设备，话筒呼叫控制功能。
2.采用UHF超高频段双真分集接收，并采用PLL锁相环多信道频率合成技术。
3.支持自动选讯接收方式。
4.支持信道选择、频率可调、可设置主机与话筒配对。</t>
  </si>
  <si>
    <t>天线放大器</t>
  </si>
  <si>
    <t>1.天线分配器：一分四（二进八出）
2.工作频带：500MHz - 1GHz
3.增益：12～15dB
4.工作电源：AC 100V-240V
5.输出外接电源：DC 12V  1mA</t>
  </si>
  <si>
    <t>音频处理器</t>
  </si>
  <si>
    <t>数字音频处理器软件</t>
  </si>
  <si>
    <t>配套软件</t>
  </si>
  <si>
    <t>（2）辅材及安装</t>
  </si>
  <si>
    <t>机柜</t>
  </si>
  <si>
    <t>交换机</t>
  </si>
  <si>
    <t>千兆可管理交换机,包转发率88Mpps,交换容量396Gbps,24个千兆电口,4个2.5G 光口,VLAN:4K,MAC:16K,19英寸1U标准机架,,金属外壳,支持POE+,输出功率400W ,挂耳默认自带,</t>
  </si>
  <si>
    <t>电源管理器</t>
  </si>
  <si>
    <t>路数：8+2、液晶LCD电压屏、带空气开关、8路独立开关控制、独立控制DC5V USB输出口 LED灯专用、独立每路开关延时1秒、带232接口（可联电脑和中控机）带控制软件</t>
  </si>
  <si>
    <t>音频连接线</t>
  </si>
  <si>
    <t>3米音频连接线：3.5（耳机插头）-双6.35话筒插头</t>
  </si>
  <si>
    <t>根</t>
  </si>
  <si>
    <t>3米音频连接线：卡侬头（母）-卡侬头（公）</t>
  </si>
  <si>
    <t>1.8米音频连接线：卡农头（公）-空</t>
  </si>
  <si>
    <t>无线话筒延长线材</t>
  </si>
  <si>
    <t>直径7.2mm，馈线50-5-1，200/卷</t>
  </si>
  <si>
    <t>卷</t>
  </si>
  <si>
    <t>插头</t>
  </si>
  <si>
    <t>1.材质：合金压铸
2.电阻：50欧姆
3.BNC铜芯接头
4.接法：焊锡丝接型</t>
  </si>
  <si>
    <t>个</t>
  </si>
  <si>
    <t>音箱线材</t>
  </si>
  <si>
    <t>1.线径：10.0mm
2.芯数：2*307铜芯
3.平方数：2*2.5
4.外被:耐磨 PVC 
5.导体: 精选铜
6.100米/卷</t>
  </si>
  <si>
    <t>音频线材</t>
  </si>
  <si>
    <t>1.屏蔽：铝箔+编织网
2.外被：PVC
3.规格：2芯
4.导体：精炼铜
5.米数：200m</t>
  </si>
  <si>
    <t>电源线材</t>
  </si>
  <si>
    <t>1.屏蔽：铝箔+编织网
2.外被：PVC
3.规格：3芯
4.导体：精炼铜
5.米数：200m</t>
  </si>
  <si>
    <t>网线</t>
  </si>
  <si>
    <t>1、线缆本体上需印有厂商信息及YD/T1019标准中4.5产品标记中所要求的型式代号、线对规格代号及标准代号
2、标准：YD/T1019
3、通过标准最高传输频率100MHz测试
4、单根导体直流电阻：≤9.5Ω/100m
5、标称线对数：4，导体标称直径：0.50mm，导体名称：软圆铜线，绝缘：HDPE
6、屏蔽方式：U/UTP
7、护套材料：PVC，护套外径：5.1±0.3mm
8、包装方式：305米/易拉箱，2易拉箱/外箱
9、安装温度：不低于0℃，工作温度：-20℃～+60℃</t>
  </si>
  <si>
    <t>m</t>
  </si>
  <si>
    <t>水晶头</t>
  </si>
  <si>
    <r>
      <rPr>
        <sz val="10"/>
        <rFont val="微软雅黑"/>
        <charset val="134"/>
      </rPr>
      <t>水晶头，</t>
    </r>
    <r>
      <rPr>
        <sz val="10"/>
        <rFont val="Times New Roman"/>
        <family val="1"/>
      </rPr>
      <t>‌</t>
    </r>
    <r>
      <rPr>
        <sz val="10"/>
        <rFont val="微软雅黑"/>
        <charset val="134"/>
      </rPr>
      <t>外壳</t>
    </r>
    <r>
      <rPr>
        <sz val="10"/>
        <rFont val="Times New Roman"/>
        <family val="1"/>
      </rPr>
      <t>‌</t>
    </r>
    <r>
      <rPr>
        <sz val="10"/>
        <rFont val="微软雅黑"/>
        <charset val="134"/>
      </rPr>
      <t xml:space="preserve">：通常由PVC或尼龙材质制成，起保护作用。
</t>
    </r>
    <r>
      <rPr>
        <sz val="10"/>
        <rFont val="Times New Roman"/>
        <family val="1"/>
      </rPr>
      <t>‌</t>
    </r>
    <r>
      <rPr>
        <sz val="10"/>
        <rFont val="微软雅黑"/>
        <charset val="134"/>
      </rPr>
      <t>金属触点</t>
    </r>
    <r>
      <rPr>
        <sz val="10"/>
        <rFont val="Times New Roman"/>
        <family val="1"/>
      </rPr>
      <t>‌</t>
    </r>
    <r>
      <rPr>
        <sz val="10"/>
        <rFont val="微软雅黑"/>
        <charset val="134"/>
      </rPr>
      <t>：8个镀金铜片，对应双绞线的8根线芯，确保稳定接触。</t>
    </r>
    <r>
      <rPr>
        <sz val="10"/>
        <rFont val="Times New Roman"/>
        <family val="1"/>
      </rPr>
      <t>‌‌</t>
    </r>
    <r>
      <rPr>
        <sz val="10"/>
        <rFont val="微软雅黑"/>
        <charset val="134"/>
      </rPr>
      <t xml:space="preserve">
</t>
    </r>
    <r>
      <rPr>
        <sz val="10"/>
        <rFont val="Times New Roman"/>
        <family val="1"/>
      </rPr>
      <t>‌</t>
    </r>
    <r>
      <rPr>
        <sz val="10"/>
        <rFont val="微软雅黑"/>
        <charset val="134"/>
      </rPr>
      <t>压线槽</t>
    </r>
    <r>
      <rPr>
        <sz val="10"/>
        <rFont val="Times New Roman"/>
        <family val="1"/>
      </rPr>
      <t>‌</t>
    </r>
    <r>
      <rPr>
        <sz val="10"/>
        <rFont val="微软雅黑"/>
        <charset val="134"/>
      </rPr>
      <t>：固定线缆外皮，防止松动。</t>
    </r>
    <r>
      <rPr>
        <sz val="10"/>
        <rFont val="Times New Roman"/>
        <family val="1"/>
      </rPr>
      <t>‌‌</t>
    </r>
    <r>
      <rPr>
        <sz val="10"/>
        <rFont val="微软雅黑"/>
        <charset val="134"/>
      </rPr>
      <t xml:space="preserve">
</t>
    </r>
    <r>
      <rPr>
        <sz val="10"/>
        <rFont val="Times New Roman"/>
        <family val="1"/>
      </rPr>
      <t>‌</t>
    </r>
    <r>
      <rPr>
        <sz val="10"/>
        <rFont val="微软雅黑"/>
        <charset val="134"/>
      </rPr>
      <t>防滑卡扣</t>
    </r>
    <r>
      <rPr>
        <sz val="10"/>
        <rFont val="Times New Roman"/>
        <family val="1"/>
      </rPr>
      <t>‌</t>
    </r>
    <r>
      <rPr>
        <sz val="10"/>
        <rFont val="微软雅黑"/>
        <charset val="134"/>
      </rPr>
      <t>：插入网口时锁定接口，增强稳定性
100个一盒</t>
    </r>
  </si>
  <si>
    <t>盒</t>
  </si>
  <si>
    <t>PVC管</t>
  </si>
  <si>
    <r>
      <rPr>
        <sz val="10"/>
        <rFont val="微软雅黑"/>
        <charset val="134"/>
      </rPr>
      <t>20/25，</t>
    </r>
    <r>
      <rPr>
        <sz val="10"/>
        <rFont val="Times New Roman"/>
        <family val="1"/>
      </rPr>
      <t>‌</t>
    </r>
    <r>
      <rPr>
        <sz val="10"/>
        <rFont val="微软雅黑"/>
        <charset val="134"/>
      </rPr>
      <t>力学性能</t>
    </r>
    <r>
      <rPr>
        <sz val="10"/>
        <rFont val="Times New Roman"/>
        <family val="1"/>
      </rPr>
      <t>‌</t>
    </r>
    <r>
      <rPr>
        <sz val="10"/>
        <rFont val="微软雅黑"/>
        <charset val="134"/>
      </rPr>
      <t>：PVC管具有较好的力学性能，抗拉强度和弯曲模量较高，可承受一定的外力作用。</t>
    </r>
    <r>
      <rPr>
        <sz val="10"/>
        <rFont val="Times New Roman"/>
        <family val="1"/>
      </rPr>
      <t>‌‌</t>
    </r>
    <r>
      <rPr>
        <sz val="10"/>
        <rFont val="微软雅黑"/>
        <charset val="134"/>
      </rPr>
      <t xml:space="preserve">
</t>
    </r>
    <r>
      <rPr>
        <sz val="10"/>
        <rFont val="Times New Roman"/>
        <family val="1"/>
      </rPr>
      <t>‌</t>
    </r>
    <r>
      <rPr>
        <sz val="10"/>
        <rFont val="微软雅黑"/>
        <charset val="134"/>
      </rPr>
      <t>耐腐蚀性</t>
    </r>
    <r>
      <rPr>
        <sz val="10"/>
        <rFont val="Times New Roman"/>
        <family val="1"/>
      </rPr>
      <t>‌</t>
    </r>
    <r>
      <rPr>
        <sz val="10"/>
        <rFont val="微软雅黑"/>
        <charset val="134"/>
      </rPr>
      <t>：耐酸碱盐等化学物质侵蚀，适用于腐蚀性环境。</t>
    </r>
    <r>
      <rPr>
        <sz val="10"/>
        <rFont val="Times New Roman"/>
        <family val="1"/>
      </rPr>
      <t>‌‌</t>
    </r>
    <r>
      <rPr>
        <sz val="10"/>
        <rFont val="微软雅黑"/>
        <charset val="134"/>
      </rPr>
      <t xml:space="preserve">
</t>
    </r>
    <r>
      <rPr>
        <sz val="10"/>
        <rFont val="Times New Roman"/>
        <family val="1"/>
      </rPr>
      <t>‌</t>
    </r>
    <r>
      <rPr>
        <sz val="10"/>
        <rFont val="微软雅黑"/>
        <charset val="134"/>
      </rPr>
      <t>阻燃性</t>
    </r>
    <r>
      <rPr>
        <sz val="10"/>
        <rFont val="Times New Roman"/>
        <family val="1"/>
      </rPr>
      <t>‌</t>
    </r>
    <r>
      <rPr>
        <sz val="10"/>
        <rFont val="微软雅黑"/>
        <charset val="134"/>
      </rPr>
      <t>：具有自熄性，燃烧时不会产生滴落或有毒气体。</t>
    </r>
    <r>
      <rPr>
        <sz val="10"/>
        <rFont val="Times New Roman"/>
        <family val="1"/>
      </rPr>
      <t>‌‌</t>
    </r>
    <r>
      <rPr>
        <sz val="10"/>
        <rFont val="微软雅黑"/>
        <charset val="134"/>
      </rPr>
      <t xml:space="preserve">
</t>
    </r>
    <r>
      <rPr>
        <sz val="10"/>
        <rFont val="Times New Roman"/>
        <family val="1"/>
      </rPr>
      <t>‌</t>
    </r>
    <r>
      <rPr>
        <sz val="10"/>
        <rFont val="微软雅黑"/>
        <charset val="134"/>
      </rPr>
      <t>耐温性</t>
    </r>
    <r>
      <rPr>
        <sz val="10"/>
        <rFont val="Times New Roman"/>
        <family val="1"/>
      </rPr>
      <t>‌</t>
    </r>
    <r>
      <rPr>
        <sz val="10"/>
        <rFont val="微软雅黑"/>
        <charset val="134"/>
      </rPr>
      <t>：普通PVC管最高使用温度约80℃，而氯化改性后的CPVC（如CPVC）耐温性更高，长期使用温度可达110℃</t>
    </r>
  </si>
  <si>
    <t>1、20KW；2、具备过压、过流、欠压、短路、断路以及漏电保护措施。为保证供电稳定性及安全性，要求配电柜与显示屏为同一品牌，并要求显示屏厂家具有配电柜3C认证。</t>
  </si>
  <si>
    <t>主音箱支架</t>
  </si>
  <si>
    <t>1.8Ω：700W×2，4Ω：850W×2，
2.频率响应              20Hz-20kHz-0.5db(±5dB)
3.总谐波失真             ＜0.05％
4.信噪比                 ＞100dB
5.阻尼系数               ＞200
6.分离度                 ＞70dB
7.转换速度               ＞15v/us
8.输入阻抗               20k/10k
9.输入灵敏度        0.775V/1.0V/32db
10.电压增压              37dB
11.输出类别：            Class TD
12.冷却                  风冷/FAN</t>
  </si>
  <si>
    <t>辅音箱支架</t>
  </si>
  <si>
    <t>1.频率范围：620-681MHz                        
2.动态范围：≥70dB   
3.音频响应：50Hz-15KHz（±3dB）               
4.工作距离：约50米（空旷地方） 
5.综合信噪比：75dB                           
6.工作温度：-10℃—— +40℃  
7.综合失真：≤0.3%                            
8.最大偏差：±48KHZ    
9.相邻频道抑制：≥70dB
10.接收机指标：                                
规格：1U国际标准机箱 ； 调制方式：宽带调频（FM）；信道数目：200个预置频道；频率稳定性：±0.005%； 灵敏度：12dBμV （80db S/N）； 接收方式：自动选讯接收 ； 最大输出电平：±10dBV ； 天线输入：BNC插座/（50Ω）；  供电：12V直流；工作电流：≤500mA ；振荡方式：锁相环（PLL）频率合成</t>
  </si>
  <si>
    <t>调音台</t>
  </si>
  <si>
    <t>1.4路单声道输入通道
2.4路立体声输入通道
3.4路麦克风输入:30 dBu   
4.带MP3，可录音，带蓝牙连接电脑
5.单声道通道均衡：3-Band
6.2通道辅助发送；1路效果返回；6编组输出
7.24Bit 处理器,99种效果模式
8.消耗功率：25W
9.带48伏幻象供电
10.线路输入：21 dBu
11.其他所有输入：22 dBu
12.麦克风输入阻抗:2K ohms
13.线路输入阻抗:&gt;10K ohms
14.输入范围:&gt;100K ohms
15.主声输出：+4 dBu
16.其他输出：+4 dBu
17.失真度：0.007%（20Hz-20kHz）
18.单声道均行：高音：12kHz 中音：2.5kHz 低音：400Hz
19.左右主声均行：±12kHz
20.频率响应：+0至-1 db,&lt;10Hz至80kHz +0至-3db&lt;10Hz至120kHz</t>
  </si>
  <si>
    <t>3米音频连接线：卡农头（母）-空</t>
  </si>
  <si>
    <t>3米音频连接线：6.35话筒插头-空</t>
  </si>
  <si>
    <t>1、根据用户方提供的图纸及现场勘测,按设计图进行施工
按照《钢结构施工质量验收规范》GB50205-2001进行制作
设计标准:《钢结构设计规范》GB50017-2003
施工标准:《钢结构施工规范》GB50755-2012
验收规范:《钢结构工程施工质量验收规范》GB 50205          
安装方式：壁挂式
2、原厂安装调试；</t>
  </si>
  <si>
    <t>商用台式机                                                                                                                1、主板：不低于Intel H770，主板英特尔第十三代CPU                                                                                                2、CPU类型：不低于第十三代处理器I5 13500,最高频率4.8 GHz、 三级缓存24 MB，核心数14核，20 条线程。                                                                    3、内存：8G DDR4- 3200Mzh DDR4内存，双卡槽，最大支持64G                                                4、硬盘:1TB+256G固态硬盘，                                                                           5、显卡：2G独显                                                                                                                               6、声卡：集成声卡；
7、扩展插槽：：1 个全高 PCI；1 个 PCIe 3 x1；1 个 PCIe 4 x169,10,11；2 个 M.2（1 个用于 WLAN 的 M.2 插槽和 1 个用于存储的 M.2 2242/2280 ；               8、接口：8个外置USB接口，其中前置6个USB接口，其中 2个2代USB3.2端口，4个USB3.2端口。后置：2个 USB  USB2.0 端口。1个音频输出端口，1个音频输入端口，1个1000M端口，1 个串口。                                                                      9、机箱：立式免工具拆卸机箱，不小于15.6L大机箱机箱标配安全线缆锁，外壳防护等级达到IP5X级；                                                                                           10、系统: 正版Windows 11家庭版操作系统，设备适配国产化系统                                11、鼠标键盘：USB抗菌键鼠，标配鼠标键盘线缆锁，防止基础配件遗失；
12、电源:180W 90%节能电源                                                                                     13、显示器：同品牌21.5寸 宽屏 16:9  LED背光液晶显示器</t>
  </si>
  <si>
    <t>1、显示屏采用LED主动发光，表贴三合一灯珠，像素点间距≤1.87mm，像素点密度≥288900点/㎡，需提供CNAS认可标识的第三方权威机构出具的检测报告复印件。
2、显示屏支持前拆前维护和后拆后维护功能，电源、接收卡支持带电维护，支持热拔插。
3、亮度≥500nits，支持通过配套软件0-100%无级调节，对比度≥5000:1，亮度均匀性≥99%,色度均匀性在士0.002 Cx，Cy 之内，、刷新频率≥3840HZ。
4、显示屏支持EPWM灰阶控制技术提升低灰视觉效果，支持软件实现不同亮度情况下灰度8-16bit任意设置，0-100%亮度时，8-16bit任意灰度设置；具有低亮高灰特性，在100%亮度时，18bits灰度；80%亮度时，16bits灰度；20%亮度时，14bits灰度，需提供CNAS认可标识的第三方权威机构出具的检测报告复印件。
5、显示屏峰值功耗≤370W/㎡、平均功耗≤123W/㎡、水平视角、垂直视角≥170°，彩色信号处理位数≥16Bit，灰度等级≥18Bit，色温3000K-30000K可调，色温为 6500K 时，100%、75%、50%、25%四档电平白场调节色温误差≤200K。
6、为保证显示屏整体效果，模组具备表面GOB工艺划痕性能技术，表面硬度≥4H，屏体正面采用黑色哑光处理设计，黑色防眩光设计，防止眩光影响可提升视觉观感，反光率≤1%，平整度、单元拼接缝隙应≤0.05mm，单元平整度偏差应≤0.03mm(垂直偏差≤1%，水平偏差≤1%)，需提供CNAS认可标识的第三方权威机构出具的检测报告复印件。
7、显示屏静态图像、运动图像，大面积色彩还原，图像均匀性，无明显亮线条、无明显暗线条，完全无回扫线或频闪现象，均达到符合评价优标准，亮度鉴别等级符合SJ/T 11141-2017标准C级，Bj≥20，需提供CNAS认可标识的第三方权威机构出具的检测报告复印件。
8、LED显示屏具有坏点检测，自动警告，方便维护人员准确定位故障迅速修复，需提供第三方证明材料。
9、显示屏开机后自动检测客户端未使用时间长，智能匹配相应时间的除湿模式，使屏体从10%到100%亮度逐步显示，无需人工定期手动维护，除湿功能可手动开启和关闭。
10、显示屏具备双层灰度校正，可依据 LED灯发光曲线参数，一级一级的灰度进行亮度、色度修正。分段多套校正数据，实现显示自动匹配灰阶校正数据；支持智能的白平衡补偿和修正功能，具有独特的LED显示屏白平衡控制方法。
11、LED显示屏应有图文显示、动画和可放映视频信息功能，具有亮度、对比度、色度调节、视觉修正等图像调整功能图像处理功能。
12、所投LED显示屏可预设目标亮度值、目标X轴色坐标值和目标Y轴色坐标值，能够平衡调整控制画面色调，具有白平衡的调节方法及装置，需提供第三方证明材料。
13、显示屏采用一体化驱动主板控制设计，拥有自带驱动控制的LED显示单元技术，灯驱合一，多层PCB设计，同时采用镀金接插件，具备独特的抗消隐、节能设计，无毛毛虫、鬼影跟随现象，需提供CNAS认可标识的第三方权威机构出具的检测报告复印件。
14、LED显示屏具备单点亮度校正、单点色度校正、灰度校正功能，模块级校正功能。
15、显示屏可实现LED单点检测，通讯检测，温度检测，电源检测，温度监控等功能。可实现远程监督控制，对可能发生的潜在故障记录日志，并向操作员发出警报信号。
16、LED显示屏具有电源温度控制系统，提供电源实时温度监控，超出设定温度自动报警，防止过温失效。
17、显示屏支持任意非标准分辨率信号输入自适应，输出范围内进行缩放，实现最佳分辨率自动匹配，避免屏幕比例和黑边问题的复杂调试，需提供CNAS认可标识的第三方权威机构出具的检测报告复印件。
18、图像有低灰降噪、增强、运动补偿、色坐标变换处理、锐化处理、灰度非线性变换、色度校正、黑电平稳定处理、缩放平滑处理、高频白噪声滤波、梳状滤波处理等;无几何失真和非线性失真现象、消鬼影拖尾，无“毛毛虫”“鬼影”跟随现象
19、显示屏模组机械强度≥5MP，采用无螺丝设计，稳定度和平整度更好，模组维修时无需拆卸套件，简化维护流程，需提供CNAS认可标识的第三方权威机构出具的检测报告复印件。
20、LED显示屏具有防潮、防腐蚀、防电磁干扰、防静电等功能，并具有过流、短路、过压、欠压保护等功能。
21、为保证显示屏使用寿命，应支持7×24H连续工作，使用寿命≥100000小时，平均失效间隔工作时间(MTBF)≥100000小时，出现问题故障平均修复时间≤5分钟。
22、为保证显示屏的安全性，产品依据标准进行光生物安全及蓝光危害评估检测属无危害类，符合光生物安全要求，蓝光危害符合RG0；蓝光对皮肤和眼睛紫外线危害、宽波段的光源对视网膜危害、蓝光对皮肤表面及角膜和视网膜的曝辐射值检测为无危害。
23、为保证显示屏的安全性，显示屏的PCB板、塑料件的阻燃等级应满足V-0级的阻燃等级要求，并符合防护等级IP6X等级，需提供CNAS认可标识的第三方权威机构出具的检测报告复印件。
24、所投产品应通过国家强制CCC认证，通过中国环境标志产品认证，并支持加密授信系统，需提供国家版权局颁布的证明材料。
25、为确保供货、售后渠道的正规性，投标单位需提供针对该项目的原厂售后服务承诺。</t>
  </si>
  <si>
    <t>1.额定输入电压200-240VAC，输入频率50Hz，空载功耗5W，额定输出电压V1:+4.5VDC，额定输出电流0-40A。
2.电压过冲5%Vout，纹波噪音≤200mV，动态负载10%-100%load：≤800mV（峰值）。
3.过流保护：48-76A故障消除后自动恢复工作；散热方式：自然对流散热，需紧贴客户金属机箱外壳散热；
4.短路保护：输出端短路时电源保护，消除短路后自动恢复工作。
5.低温启动：-40℃，220Vac输入，热机5分钟，带载40A，可以启动。
6.接地电阻32A2minite，阻抗小于≤0.1Ω欧姆；对地泄漏电流：输入230VAC/50Hz I≤1mA。
7.以上参数需提供封面具有CNAS标志的第三方权威检测机构出具的检测报告复印件。
8.为确保大屏供电稳定性，开关电源需与LED显示屏为同一品牌，提供开关电源CCC认证证书复印件。</t>
  </si>
  <si>
    <t>1、单卡最大带载 512×512像素，最多支持24组RGB并行数据
2、支持色彩管理，将显示色域在多个色域之间自由切换；
3、支持18Bit+,使LED显示屏灰阶提升4倍，有效处理低亮时灰度丢失问题；
4、采用12个标准HUB75接口，具有高稳定性和高可靠性，适用于多种环境的搭建；
5、支持逐点亮色度校正，可以对每个灯点的亮度和色度进行校正；
6、有效消除色差，使整屏的亮度和色度达到高度均匀一致，提高显示屏的画质；
2、为确保系统兼容性，接收卡需与LED显示屏为同一生产厂商，提供LED显示屏集成控制系统软件著作权复印件。</t>
  </si>
  <si>
    <t>1.设备采用纯硬件 FPGA 架构设计，标准 19 英寸金属结构机箱，机箱为后挂耳结构，上盖无螺钉安装，外壳防护等级符合GB1T4208-2017中IP20的要求。
2.支持自检功能，包括运行情况、CPU、EMMC、交叉点通信、内存、电压、温度等状态。
3.设备输入≥1路HDMI2.0+LOOP，≥2路HDMI1.3，≥1路 USB3.0,支持选配1路3G-SDI。
4.视频输出≥8个千兆网口输出，≥1路10G-OPT光口，设备带载≥520 万像素，最宽支持 10240,最高 8192。支持视频口伴随音频输入及独立输入两种模式，音频输出支持网口扩展输出及3.5mm 独立音频口输出。
5.支持选择 HDMI输入源、SD1、DP 输入源作为同步信号，达到输出的场级同步。
6.支持U 盘即插即播功能，最大支持4K级图片和视频的流畅播放，播放列表计切换效果支持自定义编排，支持≥20种图片切换特效。
7.支持液晶面板实时显示，型号，ip地址，窗口及信号源的分辨率以及状态信息，输出网口的状态，屏幕大小及帧频信息，设备同步模式展示或网线连接状态，屏体亮度。
8.无需电脑，可通过旋转按钮一键调节屏体亮度调节，支持一键将优先级最低的窗口全屏自动缩放支持一键对主图层的输入源进行切换。
9.支持创建 256 个用户场景作为模板保存，方便快速调用。
10.支持OSD图片、滚动字幕、天气预报，时钟，客户值班表，字幕支持字体间距、颜色、位置、透明度、运动特效等参数设置，支持任意比例缩放，支持字幕冻结。
11.支持通过软件实现对显示屏的连接，控制，包括输入源切换，窗口位置及大小调节，分辨率自定义等，软件端支持可视化呈现设备各接口实时状态，包括视频输入状态及分辨率、网口带载利用率、接屏体温度，电压、误码率、通讯状态等的检测。
12.支持输出画质管理，包括亮度、饱和度、对比度、色调调整，支持三种画面缩放模式，包括点对点模式、全屏缩放、自定义缩放，支持输出画面无级缩放。
13.支持 8bit、10bit、12bit 高位深输入源输入。
14.支持输入源自定义截取，可对任意输入源进行自定义截取，有效消除因源比例不匹配出现的过渡拉伸和黑边现象。
15.支持逐点亮色度校正，可以对每个灯点的亮度和色度进行校正，有效消除色差，使整屏的亮度和色度达到高度均匀一致，提高显示屏的画质。
16.支持自动检测，客户端未使用时长，智能匹配相应时间的除湿模式，让显示屏亮度逐步提升，无需人工定期手动维护，除湿功能开启后可手动关闭。
17.支持输入源备份功能，主源丢失下，无需人为操作可自动切换至备源显示，切换过程无黑屏。
18.支持智能遥控，可通过蓝牙遥控器对控制器进行快捷控制，支持平板对控制器进行快捷控制，包括亮度调节、图层布局调节、画面冻结、黑屏、场景切换、音量大小、OSD编辑等功能。
19.支持微信小程序快捷控制，包括亮度调节、输出画质调节、待机模式、画面冻结、场景切换、U盘播放等功能。
20.支持通过USB扩展无线投屏功能，设备和手机、电脑、平板在同一网络环境下，可实现快速连接和投屏。
21.支持通过 RS232 及TCP/P 协议控制设备实现软开关机。
22.以上参数需提供具有CNAS标志认证的第三方权威机构出具的检测报告复印件。
23.为确保大屏系统兼容性与稳定性，视频控制器需与LED显示屏为同一品牌，提供视频控制器CCC认证证书复印件。</t>
  </si>
  <si>
    <t>参考参数</t>
    <phoneticPr fontId="14" type="noConversion"/>
  </si>
  <si>
    <t>1.参考尺寸:600X800X1166mm
2.容量:22U
3.配置:
8位10A PDU插排一个
固定板1块
风扇部件2组
4只两寸重型脚轮
M6方螺母钉20套
内六角扳手一只</t>
  </si>
  <si>
    <t>1.低音单元：1*12" （170磁75芯）
2.高音单元：44芯
3.额定功率：350W     
4.灵敏度：  96dB (1W/1M)
5.声压级：  120dB（连续）;126dB（峰值）
6.标准阻抗：8Ω
7.频率范围：65Hz ~ 18KHz             
8.参考尺寸：  346W*385D*585H
9.板材：  高密度板</t>
  </si>
  <si>
    <t>1.低音单元       1x10″
2.高音单元       1x1″
3.额定功率       200W 
4.灵敏度         94dB
5.声压级：       117dB
6.标准阻抗       8 ohms
7.频率范围       55Hz-18KHz
8.参考重量           18kg 
9.参考尺寸        W316xD330xH491mm</t>
  </si>
  <si>
    <t>模拟输入通道：8
模拟输出通道：8
处理器:ADI SHARC 21489@450 MHz SIMD；
DSP处理能力:400 MIPS，1.6 GFLOPS;
采样率:48 kHz，± 100 ppm;
THD+N:&lt;-100dB @17dBu
输入动态范围：110dB
输出动态范围：112dB
4路GIPO
1路RS232
1路RS485
内置两进两出的USB声卡，支持音乐播放、录制和软视频会议（如：ZOOM，腾讯会议，钉钉会议等）;
总线式AEC，尾长时间：512ms，收敛率：60dB/S, 回声消除幅度：60dB；
独立通道的AFC（反馈抑制），采用陷波式算法，传声增益提升幅度：10dB;
噪声抑制（ANS），信噪比提升18dB
8段英式参量均衡，提供5种滤波器选择：Parametric,Lowshelf,Highshelf,Lowpass,Highpass；
提供终端用户订制操作界面，最大支持30台设备同一个界面管理；
具有中央控制功能，可对系统中的电源、信号切换、环境控制、音频等整体控制，实现一键开启系统所需要的功能。
需提供自定义的用户操作界面；
需内置2x2USB声卡，支持录播和远程会议；
处理器芯片采用ADI 架构，不低于40bit DSP浮点运算引擎；
模拟输入输出通道数量不少于8*8；
输入输出量化不低于48KHz/24bit；
输入通道应该具备：
不低于8段PEQ ，且提供不低于五种滤波器类型选择；
增益共享自动混音(AMC)、
自动增益(AGC);
每个通道应不低于8个点的自适应反馈抑制（AFC）；
输出通道应该具备：
不低于8段PEQ,分频器、延时器、限幅器。
不低于14 x10 矩阵；
不低于16组预设；
不低于4组GPIO
支持输入输出通道LINK和分组功能；
频率响应范围不低于20～20kHz (±0.5dB) ;
THD+N:&lt;-100dB @17dBu
输入动态范围：110dB
输出动态范围：112dB
处理器：ADI SHARC 21489
采样率/量化位数：48K/24bit
40bit DSP浮点运算引擎
模拟输入、输出通道数量:8 x 8
输入增益:0/6/12/18/24/30/36/42/48dB
幻象电源:+48V/10mA max
频率响应(20~20kHz):±0.5dB
最大电平:+18dBu
THD+N:&lt;-100dB @17dBu
输入动态范围：110dB
输出动态范围：112dB
通道隔离度 @1kHz:108dB
输入阻抗(平衡接法):5.4KΩ
输出阻抗(平衡接法):600Ω
系统延时:&lt;3ms
工作电源:AC 220V,50Hz
参考尺寸（宽x深x高）:482 x 200 x 45mm
运输参考重量:3KG</t>
  </si>
  <si>
    <t xml:space="preserve">1.低音单元       1x10″                          
2.高音单元       1x1″                                                              
3.额定功率       200W                                                               
4.灵敏度         94dB                                                        
5.声压级：       117dB                                                       
6.标准阻抗       8 ohms                  
7.频率范围       55Hz-18KHz                                                                                                          8.参考重量           18kg                                          
9.参考尺寸        W316xD330xH491mm </t>
  </si>
  <si>
    <t>单价</t>
    <phoneticPr fontId="14" type="noConversion"/>
  </si>
  <si>
    <t>小计</t>
    <phoneticPr fontId="14" type="noConversion"/>
  </si>
  <si>
    <t>1、显示设备</t>
    <phoneticPr fontId="14" type="noConversion"/>
  </si>
  <si>
    <t>1、显示设备 合计</t>
    <phoneticPr fontId="14" type="noConversion"/>
  </si>
  <si>
    <t>2、扩声系统</t>
    <phoneticPr fontId="14" type="noConversion"/>
  </si>
  <si>
    <t>2、扩声系统 合计</t>
    <phoneticPr fontId="14" type="noConversion"/>
  </si>
  <si>
    <t>一、150人阶梯教室（2-6楼）</t>
    <phoneticPr fontId="14" type="noConversion"/>
  </si>
  <si>
    <t>一、150人阶梯教室（2-6楼） 合计</t>
    <phoneticPr fontId="14" type="noConversion"/>
  </si>
  <si>
    <t>二、150人阶梯教室（7楼）</t>
    <phoneticPr fontId="14" type="noConversion"/>
  </si>
  <si>
    <t>二、150人阶梯教室（7楼） 合计</t>
    <phoneticPr fontId="14" type="noConversion"/>
  </si>
  <si>
    <t>三、300人阶梯教室</t>
    <phoneticPr fontId="14" type="noConversion"/>
  </si>
  <si>
    <t>三、300人阶梯教室 合计</t>
    <phoneticPr fontId="14" type="noConversion"/>
  </si>
  <si>
    <t>总计</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</si>
</sst>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_ "/>
    <numFmt numFmtId="177" formatCode="\¥#,##0.00;\¥\-#,##0.00"/>
    <numFmt numFmtId="178" formatCode="0_ "/>
    <numFmt numFmtId="179" formatCode="#,##0_ "/>
    <numFmt numFmtId="180" formatCode="#,##0.00_ "/>
  </numFmts>
  <fonts count="19" x14ac:knownFonts="1">
    <font>
      <sz val="11"/>
      <color theme="1"/>
      <name val="宋体"/>
      <charset val="134"/>
      <scheme val="minor"/>
    </font>
    <font>
      <sz val="10"/>
      <name val="微软雅黑"/>
      <charset val="134"/>
    </font>
    <font>
      <b/>
      <sz val="10"/>
      <name val="微软雅黑"/>
      <charset val="134"/>
    </font>
    <font>
      <sz val="10"/>
      <color theme="1"/>
      <name val="微软雅黑"/>
      <charset val="134"/>
    </font>
    <font>
      <b/>
      <sz val="10"/>
      <color rgb="FFFF0000"/>
      <name val="微软雅黑"/>
      <charset val="134"/>
    </font>
    <font>
      <sz val="10"/>
      <color indexed="8"/>
      <name val="微软雅黑"/>
      <charset val="134"/>
    </font>
    <font>
      <sz val="10"/>
      <color rgb="FF000000"/>
      <name val="微软雅黑"/>
      <charset val="134"/>
    </font>
    <font>
      <sz val="10"/>
      <color rgb="FFFF0000"/>
      <name val="微软雅黑"/>
      <family val="2"/>
      <charset val="134"/>
    </font>
    <font>
      <sz val="11"/>
      <color theme="1"/>
      <name val="宋体"/>
      <charset val="134"/>
      <scheme val="minor"/>
    </font>
    <font>
      <sz val="12"/>
      <name val="Times New Roman"/>
      <family val="1"/>
    </font>
    <font>
      <sz val="12"/>
      <name val="宋体"/>
      <charset val="134"/>
    </font>
    <font>
      <sz val="12"/>
      <color theme="1"/>
      <name val="微软雅黑"/>
      <charset val="134"/>
    </font>
    <font>
      <sz val="10"/>
      <name val="Helv"/>
      <family val="2"/>
    </font>
    <font>
      <sz val="10"/>
      <name val="Times New Roman"/>
      <family val="1"/>
    </font>
    <font>
      <sz val="9"/>
      <name val="宋体"/>
      <charset val="134"/>
      <scheme val="minor"/>
    </font>
    <font>
      <sz val="10"/>
      <name val="微软雅黑"/>
      <family val="2"/>
      <charset val="134"/>
    </font>
    <font>
      <sz val="10"/>
      <color theme="1"/>
      <name val="微软雅黑"/>
      <family val="2"/>
      <charset val="134"/>
    </font>
    <font>
      <b/>
      <sz val="10"/>
      <name val="微软雅黑"/>
      <family val="2"/>
      <charset val="134"/>
    </font>
    <font>
      <b/>
      <sz val="10"/>
      <color rgb="FFFF0000"/>
      <name val="微软雅黑"/>
      <family val="2"/>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9">
    <xf numFmtId="0" fontId="0" fillId="0" borderId="0">
      <alignment vertical="center"/>
    </xf>
    <xf numFmtId="0" fontId="8" fillId="0" borderId="0"/>
    <xf numFmtId="0" fontId="9" fillId="0" borderId="0">
      <protection locked="0"/>
    </xf>
    <xf numFmtId="0" fontId="10" fillId="0" borderId="0">
      <protection locked="0"/>
    </xf>
    <xf numFmtId="0" fontId="11" fillId="0" borderId="0">
      <alignment vertical="center"/>
    </xf>
    <xf numFmtId="0" fontId="10" fillId="0" borderId="0">
      <alignment vertical="center"/>
    </xf>
    <xf numFmtId="0" fontId="12" fillId="0" borderId="0"/>
    <xf numFmtId="0" fontId="10" fillId="0" borderId="0"/>
    <xf numFmtId="0" fontId="9" fillId="0" borderId="0">
      <alignment vertical="center"/>
    </xf>
  </cellStyleXfs>
  <cellXfs count="76">
    <xf numFmtId="0" fontId="0" fillId="0" borderId="0" xfId="0">
      <alignment vertical="center"/>
    </xf>
    <xf numFmtId="0" fontId="1" fillId="0" borderId="0" xfId="0" applyFont="1" applyAlignment="1">
      <alignment vertical="center" wrapText="1"/>
    </xf>
    <xf numFmtId="0" fontId="2" fillId="0" borderId="0" xfId="0" applyFont="1" applyAlignment="1">
      <alignment horizontal="center" vertical="center" wrapText="1"/>
    </xf>
    <xf numFmtId="0" fontId="1" fillId="0" borderId="0" xfId="0" applyFont="1" applyAlignment="1">
      <alignment horizontal="left" vertical="center" wrapText="1"/>
    </xf>
    <xf numFmtId="0" fontId="3" fillId="0" borderId="0" xfId="0" applyFont="1">
      <alignment vertical="center"/>
    </xf>
    <xf numFmtId="0" fontId="1" fillId="0" borderId="0" xfId="0" applyFont="1">
      <alignment vertical="center"/>
    </xf>
    <xf numFmtId="0" fontId="3" fillId="0" borderId="0" xfId="0" applyFont="1" applyAlignment="1">
      <alignment horizontal="left" vertical="center"/>
    </xf>
    <xf numFmtId="0" fontId="3" fillId="0" borderId="0" xfId="0" applyFont="1" applyAlignment="1">
      <alignment vertical="center" wrapText="1"/>
    </xf>
    <xf numFmtId="0" fontId="2" fillId="0" borderId="1" xfId="1" applyFont="1" applyBorder="1" applyAlignment="1">
      <alignment horizontal="center" vertical="center" wrapText="1"/>
    </xf>
    <xf numFmtId="0" fontId="2" fillId="0" borderId="1" xfId="1" applyFont="1" applyBorder="1" applyAlignment="1">
      <alignment horizontal="left"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176" fontId="1" fillId="0" borderId="1" xfId="0" applyNumberFormat="1" applyFont="1" applyBorder="1" applyAlignment="1">
      <alignment horizontal="center" vertical="center"/>
    </xf>
    <xf numFmtId="177" fontId="1" fillId="0" borderId="1" xfId="0" applyNumberFormat="1" applyFont="1" applyBorder="1" applyAlignment="1">
      <alignment horizontal="center" vertical="center"/>
    </xf>
    <xf numFmtId="0" fontId="3" fillId="0" borderId="1" xfId="0" applyFont="1" applyBorder="1" applyAlignment="1">
      <alignment vertical="center" wrapText="1"/>
    </xf>
    <xf numFmtId="0" fontId="3" fillId="0" borderId="1" xfId="0" applyFont="1" applyBorder="1" applyAlignment="1">
      <alignment horizontal="left" vertical="top"/>
    </xf>
    <xf numFmtId="178" fontId="1" fillId="0" borderId="1" xfId="0" applyNumberFormat="1" applyFont="1" applyBorder="1" applyAlignment="1">
      <alignment horizontal="center" vertical="center" wrapText="1"/>
    </xf>
    <xf numFmtId="178" fontId="1" fillId="0" borderId="1" xfId="0" applyNumberFormat="1" applyFont="1" applyBorder="1" applyAlignment="1">
      <alignment horizontal="center" vertical="center"/>
    </xf>
    <xf numFmtId="0" fontId="5" fillId="0" borderId="1" xfId="0" applyFont="1" applyBorder="1" applyAlignment="1">
      <alignment horizontal="left" vertical="center"/>
    </xf>
    <xf numFmtId="179" fontId="1" fillId="0" borderId="1" xfId="0" applyNumberFormat="1" applyFont="1" applyBorder="1" applyAlignment="1">
      <alignment horizontal="center" vertical="center"/>
    </xf>
    <xf numFmtId="49"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3" fillId="0" borderId="1" xfId="0" applyFont="1" applyBorder="1">
      <alignment vertical="center"/>
    </xf>
    <xf numFmtId="180" fontId="1" fillId="0" borderId="1" xfId="0" applyNumberFormat="1" applyFont="1" applyBorder="1" applyAlignment="1">
      <alignment horizontal="center" vertical="center"/>
    </xf>
    <xf numFmtId="0" fontId="5" fillId="0" borderId="1" xfId="0" applyFont="1" applyBorder="1" applyAlignment="1">
      <alignment horizontal="left" vertical="center" wrapText="1"/>
    </xf>
    <xf numFmtId="0" fontId="3" fillId="0" borderId="1" xfId="5" applyFont="1" applyBorder="1" applyAlignment="1">
      <alignment horizontal="left" vertical="center"/>
    </xf>
    <xf numFmtId="0" fontId="1" fillId="0" borderId="1" xfId="2" applyFont="1" applyBorder="1" applyAlignment="1" applyProtection="1">
      <alignment horizontal="center" vertical="center"/>
    </xf>
    <xf numFmtId="0" fontId="5" fillId="0" borderId="1" xfId="0" applyFont="1" applyBorder="1" applyAlignment="1">
      <alignment horizontal="center" vertical="center" wrapText="1"/>
    </xf>
    <xf numFmtId="0" fontId="1" fillId="0" borderId="1" xfId="5" applyFont="1" applyBorder="1" applyAlignment="1">
      <alignment horizontal="left" vertical="center"/>
    </xf>
    <xf numFmtId="0" fontId="1" fillId="0" borderId="1" xfId="7" applyFont="1" applyBorder="1" applyAlignment="1">
      <alignment horizontal="left" vertical="center"/>
    </xf>
    <xf numFmtId="0" fontId="5" fillId="0" borderId="1" xfId="3" applyFont="1" applyBorder="1" applyAlignment="1" applyProtection="1">
      <alignment horizontal="center" vertical="center"/>
    </xf>
    <xf numFmtId="0" fontId="5" fillId="0" borderId="1" xfId="0" applyFont="1" applyBorder="1" applyAlignment="1">
      <alignment horizontal="center" vertical="center"/>
    </xf>
    <xf numFmtId="176" fontId="2" fillId="0" borderId="1" xfId="0" applyNumberFormat="1" applyFont="1" applyBorder="1" applyAlignment="1">
      <alignment horizontal="left" vertical="center" wrapText="1"/>
    </xf>
    <xf numFmtId="0" fontId="1" fillId="0" borderId="1" xfId="0" applyFont="1" applyBorder="1" applyAlignment="1">
      <alignment horizontal="left" vertical="center"/>
    </xf>
    <xf numFmtId="0" fontId="1" fillId="0" borderId="1" xfId="0" applyFont="1" applyBorder="1" applyAlignment="1">
      <alignment horizontal="center" vertical="center" wrapText="1"/>
    </xf>
    <xf numFmtId="0" fontId="6" fillId="0" borderId="1" xfId="0" applyFont="1" applyBorder="1" applyAlignment="1">
      <alignment horizontal="left"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6" fillId="0" borderId="1" xfId="0" applyFont="1" applyBorder="1" applyAlignment="1">
      <alignment horizontal="left" vertical="center"/>
    </xf>
    <xf numFmtId="178" fontId="7" fillId="0" borderId="1" xfId="0" applyNumberFormat="1" applyFont="1" applyBorder="1" applyAlignment="1">
      <alignment horizontal="center" vertical="center" wrapText="1"/>
    </xf>
    <xf numFmtId="0" fontId="1" fillId="0" borderId="1" xfId="4" applyFont="1" applyBorder="1" applyAlignment="1">
      <alignment horizontal="left" vertical="center"/>
    </xf>
    <xf numFmtId="177" fontId="1" fillId="0" borderId="1" xfId="0" applyNumberFormat="1" applyFont="1" applyBorder="1" applyAlignment="1">
      <alignment horizontal="center" vertical="center" wrapText="1"/>
    </xf>
    <xf numFmtId="0" fontId="1" fillId="0" borderId="1" xfId="3" applyFont="1" applyBorder="1" applyAlignment="1" applyProtection="1">
      <alignment horizontal="center" vertical="center"/>
    </xf>
    <xf numFmtId="0" fontId="1" fillId="0" borderId="1" xfId="0" applyFont="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3" fillId="0" borderId="1" xfId="0" applyFont="1" applyBorder="1" applyAlignment="1">
      <alignment horizontal="left" vertical="center" wrapText="1"/>
    </xf>
    <xf numFmtId="49" fontId="6" fillId="0" borderId="1" xfId="0" applyNumberFormat="1" applyFont="1" applyBorder="1" applyAlignment="1">
      <alignment horizontal="left" vertical="center" wrapText="1"/>
    </xf>
    <xf numFmtId="0" fontId="3" fillId="0" borderId="1" xfId="0" applyFont="1" applyBorder="1" applyAlignment="1">
      <alignment horizontal="left" vertical="top" wrapText="1"/>
    </xf>
    <xf numFmtId="0" fontId="15" fillId="0" borderId="1" xfId="0" applyFont="1" applyBorder="1" applyAlignment="1">
      <alignment horizontal="left" vertical="center" wrapText="1"/>
    </xf>
    <xf numFmtId="0" fontId="16" fillId="0" borderId="1" xfId="5" applyFont="1" applyBorder="1" applyAlignment="1">
      <alignment horizontal="left" vertical="center" wrapText="1"/>
    </xf>
    <xf numFmtId="0" fontId="6" fillId="0" borderId="1" xfId="8" applyFont="1" applyBorder="1" applyAlignment="1">
      <alignment horizontal="left" vertical="center" wrapText="1"/>
    </xf>
    <xf numFmtId="0" fontId="3" fillId="0" borderId="1" xfId="5" applyFont="1" applyBorder="1" applyAlignment="1">
      <alignment horizontal="left" vertical="center" wrapText="1"/>
    </xf>
    <xf numFmtId="0" fontId="2" fillId="0" borderId="1" xfId="0" applyFont="1" applyBorder="1" applyAlignment="1">
      <alignment horizontal="center" vertical="center" wrapText="1"/>
    </xf>
    <xf numFmtId="0" fontId="17" fillId="0" borderId="1" xfId="1" applyFont="1" applyBorder="1" applyAlignment="1">
      <alignment horizontal="center" vertical="center" wrapText="1"/>
    </xf>
    <xf numFmtId="0" fontId="2" fillId="0" borderId="1" xfId="1" applyFont="1" applyBorder="1" applyAlignment="1">
      <alignment horizontal="left" vertical="center" wrapText="1"/>
    </xf>
    <xf numFmtId="0" fontId="18"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17" fillId="0" borderId="1" xfId="0" applyFont="1" applyBorder="1" applyAlignment="1">
      <alignment vertical="center" wrapText="1"/>
    </xf>
    <xf numFmtId="0" fontId="16" fillId="0" borderId="1" xfId="0" applyFont="1" applyBorder="1" applyAlignment="1">
      <alignment horizontal="center" vertical="center"/>
    </xf>
    <xf numFmtId="0" fontId="3" fillId="0" borderId="1" xfId="0" applyFont="1" applyBorder="1" applyAlignment="1">
      <alignment horizontal="center" vertical="center"/>
    </xf>
    <xf numFmtId="0" fontId="17" fillId="0" borderId="1" xfId="1" applyNumberFormat="1" applyFont="1" applyBorder="1" applyAlignment="1">
      <alignment horizontal="center" vertical="center" wrapText="1"/>
    </xf>
    <xf numFmtId="0" fontId="2" fillId="0" borderId="1" xfId="0" applyNumberFormat="1" applyFont="1" applyBorder="1" applyAlignment="1">
      <alignment horizontal="center" vertical="center" wrapText="1"/>
    </xf>
    <xf numFmtId="0" fontId="1" fillId="0" borderId="1" xfId="0" applyNumberFormat="1" applyFont="1" applyBorder="1" applyAlignment="1">
      <alignment horizontal="center" vertical="center"/>
    </xf>
    <xf numFmtId="0" fontId="6" fillId="0" borderId="1" xfId="0" applyNumberFormat="1" applyFont="1" applyBorder="1" applyAlignment="1">
      <alignment horizontal="center" vertical="center"/>
    </xf>
    <xf numFmtId="0" fontId="5"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xf>
    <xf numFmtId="0" fontId="1" fillId="0" borderId="1" xfId="0" applyNumberFormat="1" applyFont="1" applyBorder="1" applyAlignment="1">
      <alignment horizontal="center" vertical="center" wrapText="1"/>
    </xf>
    <xf numFmtId="0" fontId="1" fillId="0" borderId="1" xfId="2" applyNumberFormat="1" applyFont="1" applyBorder="1" applyAlignment="1" applyProtection="1">
      <alignment horizontal="center" vertical="center"/>
    </xf>
    <xf numFmtId="0" fontId="1" fillId="0" borderId="1" xfId="3" applyNumberFormat="1" applyFont="1" applyBorder="1" applyAlignment="1" applyProtection="1">
      <alignment horizontal="center" vertical="center"/>
    </xf>
    <xf numFmtId="0" fontId="3" fillId="0" borderId="0" xfId="0" applyNumberFormat="1" applyFont="1">
      <alignment vertical="center"/>
    </xf>
  </cellXfs>
  <cellStyles count="9">
    <cellStyle name="_ET_STYLE_NoName_00_" xfId="6"/>
    <cellStyle name="_ET_STYLE_NoName_00_ 2 2" xfId="8"/>
    <cellStyle name="0,0_x000d__x000a_NA_x000d__x000a_" xfId="3"/>
    <cellStyle name="常规" xfId="0" builtinId="0"/>
    <cellStyle name="常规 16" xfId="1"/>
    <cellStyle name="常规 6" xfId="4"/>
    <cellStyle name="常规_Sheet1_1" xfId="7"/>
    <cellStyle name="常规_配置清单" xfId="5"/>
    <cellStyle name="常规_设备清单_2006102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0"/>
  <sheetViews>
    <sheetView tabSelected="1" zoomScale="85" zoomScaleNormal="85" workbookViewId="0">
      <selection activeCell="G7" sqref="G7"/>
    </sheetView>
  </sheetViews>
  <sheetFormatPr defaultColWidth="9" defaultRowHeight="20.05" customHeight="1" x14ac:dyDescent="0.3"/>
  <cols>
    <col min="1" max="1" width="9" style="4"/>
    <col min="2" max="2" width="14.15234375" style="4" customWidth="1"/>
    <col min="3" max="3" width="85.15234375" style="6" customWidth="1"/>
    <col min="4" max="6" width="9" style="4"/>
    <col min="7" max="7" width="9" style="75"/>
    <col min="8" max="8" width="6.84375" style="7" customWidth="1"/>
    <col min="9" max="16384" width="9" style="4"/>
  </cols>
  <sheetData>
    <row r="1" spans="1:8" s="1" customFormat="1" ht="20.05" customHeight="1" x14ac:dyDescent="0.3">
      <c r="A1" s="57" t="s">
        <v>0</v>
      </c>
      <c r="B1" s="48"/>
      <c r="C1" s="49"/>
      <c r="D1" s="57"/>
      <c r="E1" s="57"/>
      <c r="F1" s="57"/>
      <c r="G1" s="57"/>
      <c r="H1" s="48"/>
    </row>
    <row r="2" spans="1:8" s="2" customFormat="1" ht="20.05" customHeight="1" x14ac:dyDescent="0.3">
      <c r="A2" s="8" t="s">
        <v>1</v>
      </c>
      <c r="B2" s="8" t="s">
        <v>2</v>
      </c>
      <c r="C2" s="9" t="s">
        <v>97</v>
      </c>
      <c r="D2" s="8" t="s">
        <v>3</v>
      </c>
      <c r="E2" s="8" t="s">
        <v>4</v>
      </c>
      <c r="F2" s="58" t="s">
        <v>103</v>
      </c>
      <c r="G2" s="66" t="s">
        <v>104</v>
      </c>
      <c r="H2" s="59" t="s">
        <v>5</v>
      </c>
    </row>
    <row r="3" spans="1:8" s="2" customFormat="1" ht="20.05" customHeight="1" x14ac:dyDescent="0.3">
      <c r="A3" s="60" t="s">
        <v>109</v>
      </c>
      <c r="B3" s="61"/>
      <c r="C3" s="62"/>
      <c r="D3" s="61"/>
      <c r="E3" s="61"/>
      <c r="F3" s="61"/>
      <c r="G3" s="61"/>
      <c r="H3" s="61"/>
    </row>
    <row r="4" spans="1:8" s="3" customFormat="1" ht="20.05" customHeight="1" x14ac:dyDescent="0.3">
      <c r="A4" s="63" t="s">
        <v>105</v>
      </c>
      <c r="B4" s="48"/>
      <c r="C4" s="49"/>
      <c r="D4" s="10"/>
      <c r="E4" s="10"/>
      <c r="F4" s="10"/>
      <c r="G4" s="67"/>
      <c r="H4" s="33"/>
    </row>
    <row r="5" spans="1:8" ht="20.05" customHeight="1" x14ac:dyDescent="0.3">
      <c r="A5" s="11">
        <v>1</v>
      </c>
      <c r="B5" s="11" t="s">
        <v>7</v>
      </c>
      <c r="C5" s="50" t="s">
        <v>93</v>
      </c>
      <c r="D5" s="13">
        <v>12.28</v>
      </c>
      <c r="E5" s="14" t="s">
        <v>8</v>
      </c>
      <c r="F5" s="14"/>
      <c r="G5" s="68"/>
      <c r="H5" s="15"/>
    </row>
    <row r="6" spans="1:8" ht="20.05" customHeight="1" x14ac:dyDescent="0.3">
      <c r="A6" s="11">
        <v>2</v>
      </c>
      <c r="B6" s="11" t="s">
        <v>9</v>
      </c>
      <c r="C6" s="52" t="s">
        <v>94</v>
      </c>
      <c r="D6" s="17">
        <v>40</v>
      </c>
      <c r="E6" s="14" t="s">
        <v>10</v>
      </c>
      <c r="F6" s="14"/>
      <c r="G6" s="68"/>
      <c r="H6" s="15"/>
    </row>
    <row r="7" spans="1:8" ht="20.05" customHeight="1" x14ac:dyDescent="0.3">
      <c r="A7" s="11">
        <v>3</v>
      </c>
      <c r="B7" s="11" t="s">
        <v>11</v>
      </c>
      <c r="C7" s="52" t="s">
        <v>95</v>
      </c>
      <c r="D7" s="17">
        <v>32</v>
      </c>
      <c r="E7" s="14" t="s">
        <v>12</v>
      </c>
      <c r="F7" s="14"/>
      <c r="G7" s="68"/>
      <c r="H7" s="15"/>
    </row>
    <row r="8" spans="1:8" ht="20.05" customHeight="1" x14ac:dyDescent="0.3">
      <c r="A8" s="11">
        <v>4</v>
      </c>
      <c r="B8" s="11" t="s">
        <v>13</v>
      </c>
      <c r="C8" s="16" t="s">
        <v>14</v>
      </c>
      <c r="D8" s="17">
        <v>32</v>
      </c>
      <c r="E8" s="14" t="s">
        <v>15</v>
      </c>
      <c r="F8" s="14"/>
      <c r="G8" s="68"/>
      <c r="H8" s="15"/>
    </row>
    <row r="9" spans="1:8" ht="20.05" customHeight="1" x14ac:dyDescent="0.3">
      <c r="A9" s="11">
        <v>5</v>
      </c>
      <c r="B9" s="11" t="s">
        <v>16</v>
      </c>
      <c r="C9" s="52" t="s">
        <v>96</v>
      </c>
      <c r="D9" s="18">
        <v>1</v>
      </c>
      <c r="E9" s="14" t="s">
        <v>17</v>
      </c>
      <c r="F9" s="14"/>
      <c r="G9" s="68"/>
      <c r="H9" s="15"/>
    </row>
    <row r="10" spans="1:8" ht="20.05" customHeight="1" x14ac:dyDescent="0.3">
      <c r="A10" s="11">
        <v>6</v>
      </c>
      <c r="B10" s="11" t="s">
        <v>18</v>
      </c>
      <c r="C10" s="12" t="s">
        <v>19</v>
      </c>
      <c r="D10" s="18">
        <v>1</v>
      </c>
      <c r="E10" s="14" t="s">
        <v>17</v>
      </c>
      <c r="F10" s="14"/>
      <c r="G10" s="68"/>
      <c r="H10" s="15"/>
    </row>
    <row r="11" spans="1:8" ht="20.05" customHeight="1" x14ac:dyDescent="0.3">
      <c r="A11" s="11">
        <v>7</v>
      </c>
      <c r="B11" s="11" t="s">
        <v>20</v>
      </c>
      <c r="C11" s="16" t="s">
        <v>21</v>
      </c>
      <c r="D11" s="18">
        <v>1</v>
      </c>
      <c r="E11" s="14" t="s">
        <v>17</v>
      </c>
      <c r="F11" s="14"/>
      <c r="G11" s="68"/>
      <c r="H11" s="15"/>
    </row>
    <row r="12" spans="1:8" ht="20.05" customHeight="1" x14ac:dyDescent="0.3">
      <c r="A12" s="11">
        <v>8</v>
      </c>
      <c r="B12" s="11" t="s">
        <v>22</v>
      </c>
      <c r="C12" s="19" t="s">
        <v>23</v>
      </c>
      <c r="D12" s="18">
        <v>1</v>
      </c>
      <c r="E12" s="14" t="s">
        <v>24</v>
      </c>
      <c r="F12" s="14"/>
      <c r="G12" s="68"/>
      <c r="H12" s="15"/>
    </row>
    <row r="13" spans="1:8" ht="20.05" customHeight="1" x14ac:dyDescent="0.3">
      <c r="A13" s="11">
        <v>9</v>
      </c>
      <c r="B13" s="11" t="s">
        <v>25</v>
      </c>
      <c r="C13" s="12" t="s">
        <v>26</v>
      </c>
      <c r="D13" s="18">
        <v>1</v>
      </c>
      <c r="E13" s="14" t="s">
        <v>17</v>
      </c>
      <c r="F13" s="14"/>
      <c r="G13" s="68"/>
      <c r="H13" s="15"/>
    </row>
    <row r="14" spans="1:8" ht="20.05" customHeight="1" x14ac:dyDescent="0.3">
      <c r="A14" s="11">
        <v>10</v>
      </c>
      <c r="B14" s="11" t="s">
        <v>27</v>
      </c>
      <c r="C14" s="50" t="s">
        <v>91</v>
      </c>
      <c r="D14" s="13">
        <f>SUM(D5)</f>
        <v>12.28</v>
      </c>
      <c r="E14" s="14" t="s">
        <v>8</v>
      </c>
      <c r="F14" s="14"/>
      <c r="G14" s="68"/>
      <c r="H14" s="15"/>
    </row>
    <row r="15" spans="1:8" ht="20.05" customHeight="1" x14ac:dyDescent="0.3">
      <c r="A15" s="11">
        <v>11</v>
      </c>
      <c r="B15" s="11" t="s">
        <v>28</v>
      </c>
      <c r="C15" s="12" t="s">
        <v>29</v>
      </c>
      <c r="D15" s="20">
        <v>1</v>
      </c>
      <c r="E15" s="14" t="s">
        <v>17</v>
      </c>
      <c r="F15" s="14"/>
      <c r="G15" s="68"/>
      <c r="H15" s="15"/>
    </row>
    <row r="16" spans="1:8" ht="20.05" customHeight="1" x14ac:dyDescent="0.3">
      <c r="A16" s="11">
        <v>12</v>
      </c>
      <c r="B16" s="21" t="s">
        <v>30</v>
      </c>
      <c r="C16" s="51" t="s">
        <v>92</v>
      </c>
      <c r="D16" s="22">
        <v>1</v>
      </c>
      <c r="E16" s="22" t="s">
        <v>31</v>
      </c>
      <c r="F16" s="22"/>
      <c r="G16" s="69"/>
      <c r="H16" s="23"/>
    </row>
    <row r="17" spans="1:8" ht="20.05" customHeight="1" x14ac:dyDescent="0.3">
      <c r="A17" s="11">
        <v>13</v>
      </c>
      <c r="B17" s="11" t="s">
        <v>32</v>
      </c>
      <c r="C17" s="12" t="s">
        <v>33</v>
      </c>
      <c r="D17" s="24">
        <f>SUM(D14:D14)</f>
        <v>12.28</v>
      </c>
      <c r="E17" s="14" t="s">
        <v>8</v>
      </c>
      <c r="F17" s="14"/>
      <c r="G17" s="68"/>
      <c r="H17" s="15"/>
    </row>
    <row r="18" spans="1:8" ht="20.05" customHeight="1" x14ac:dyDescent="0.3">
      <c r="A18" s="64" t="s">
        <v>106</v>
      </c>
      <c r="B18" s="65"/>
      <c r="C18" s="65"/>
      <c r="D18" s="65"/>
      <c r="E18" s="65"/>
      <c r="F18" s="65"/>
      <c r="G18" s="68"/>
      <c r="H18" s="15"/>
    </row>
    <row r="19" spans="1:8" s="3" customFormat="1" ht="20.05" customHeight="1" x14ac:dyDescent="0.3">
      <c r="A19" s="63" t="s">
        <v>107</v>
      </c>
      <c r="B19" s="48"/>
      <c r="C19" s="49"/>
      <c r="D19" s="10"/>
      <c r="E19" s="10"/>
      <c r="F19" s="10"/>
      <c r="G19" s="67"/>
      <c r="H19" s="33"/>
    </row>
    <row r="20" spans="1:8" s="3" customFormat="1" ht="20.05" customHeight="1" x14ac:dyDescent="0.3">
      <c r="A20" s="48" t="s">
        <v>35</v>
      </c>
      <c r="B20" s="48"/>
      <c r="C20" s="49"/>
      <c r="D20" s="10"/>
      <c r="E20" s="10"/>
      <c r="F20" s="10"/>
      <c r="G20" s="67"/>
      <c r="H20" s="33"/>
    </row>
    <row r="21" spans="1:8" ht="20.05" customHeight="1" x14ac:dyDescent="0.3">
      <c r="A21" s="11">
        <v>1</v>
      </c>
      <c r="B21" s="25" t="s">
        <v>36</v>
      </c>
      <c r="C21" s="54" t="s">
        <v>100</v>
      </c>
      <c r="D21" s="27">
        <v>4</v>
      </c>
      <c r="E21" s="28" t="s">
        <v>37</v>
      </c>
      <c r="F21" s="28"/>
      <c r="G21" s="70"/>
      <c r="H21" s="15"/>
    </row>
    <row r="22" spans="1:8" ht="20.05" customHeight="1" x14ac:dyDescent="0.3">
      <c r="A22" s="11">
        <v>2</v>
      </c>
      <c r="B22" s="25" t="s">
        <v>38</v>
      </c>
      <c r="C22" s="19" t="s">
        <v>39</v>
      </c>
      <c r="D22" s="27">
        <v>4</v>
      </c>
      <c r="E22" s="28" t="s">
        <v>37</v>
      </c>
      <c r="F22" s="28"/>
      <c r="G22" s="70"/>
      <c r="H22" s="15"/>
    </row>
    <row r="23" spans="1:8" ht="20.05" customHeight="1" x14ac:dyDescent="0.3">
      <c r="A23" s="11">
        <v>3</v>
      </c>
      <c r="B23" s="25" t="s">
        <v>40</v>
      </c>
      <c r="C23" s="29" t="s">
        <v>41</v>
      </c>
      <c r="D23" s="27">
        <v>2</v>
      </c>
      <c r="E23" s="28" t="s">
        <v>31</v>
      </c>
      <c r="F23" s="28"/>
      <c r="G23" s="70"/>
      <c r="H23" s="15"/>
    </row>
    <row r="24" spans="1:8" ht="20.05" customHeight="1" x14ac:dyDescent="0.3">
      <c r="A24" s="11">
        <v>4</v>
      </c>
      <c r="B24" s="25" t="s">
        <v>42</v>
      </c>
      <c r="C24" s="30" t="s">
        <v>43</v>
      </c>
      <c r="D24" s="31">
        <v>1</v>
      </c>
      <c r="E24" s="28" t="s">
        <v>17</v>
      </c>
      <c r="F24" s="28"/>
      <c r="G24" s="70"/>
      <c r="H24" s="15"/>
    </row>
    <row r="25" spans="1:8" ht="20.05" customHeight="1" x14ac:dyDescent="0.3">
      <c r="A25" s="11">
        <v>5</v>
      </c>
      <c r="B25" s="25" t="s">
        <v>44</v>
      </c>
      <c r="C25" s="19" t="s">
        <v>45</v>
      </c>
      <c r="D25" s="31">
        <v>1</v>
      </c>
      <c r="E25" s="28" t="s">
        <v>17</v>
      </c>
      <c r="F25" s="28"/>
      <c r="G25" s="70"/>
      <c r="H25" s="15"/>
    </row>
    <row r="26" spans="1:8" ht="20.05" customHeight="1" x14ac:dyDescent="0.3">
      <c r="A26" s="11">
        <v>8</v>
      </c>
      <c r="B26" s="19" t="s">
        <v>46</v>
      </c>
      <c r="C26" s="30" t="s">
        <v>47</v>
      </c>
      <c r="D26" s="31">
        <v>1</v>
      </c>
      <c r="E26" s="32" t="s">
        <v>17</v>
      </c>
      <c r="F26" s="32"/>
      <c r="G26" s="71"/>
      <c r="H26" s="23"/>
    </row>
    <row r="27" spans="1:8" ht="20.05" customHeight="1" x14ac:dyDescent="0.3">
      <c r="A27" s="11">
        <v>11</v>
      </c>
      <c r="B27" s="25" t="s">
        <v>48</v>
      </c>
      <c r="C27" s="55" t="s">
        <v>101</v>
      </c>
      <c r="D27" s="27">
        <v>1</v>
      </c>
      <c r="E27" s="28" t="s">
        <v>31</v>
      </c>
      <c r="F27" s="28"/>
      <c r="G27" s="70"/>
      <c r="H27" s="15"/>
    </row>
    <row r="28" spans="1:8" ht="20.05" customHeight="1" x14ac:dyDescent="0.3">
      <c r="A28" s="11">
        <v>12</v>
      </c>
      <c r="B28" s="25" t="s">
        <v>49</v>
      </c>
      <c r="C28" s="19" t="s">
        <v>50</v>
      </c>
      <c r="D28" s="27">
        <v>1</v>
      </c>
      <c r="E28" s="28" t="s">
        <v>17</v>
      </c>
      <c r="F28" s="28"/>
      <c r="G28" s="70"/>
      <c r="H28" s="15"/>
    </row>
    <row r="29" spans="1:8" s="3" customFormat="1" ht="20.05" customHeight="1" x14ac:dyDescent="0.3">
      <c r="A29" s="47" t="s">
        <v>51</v>
      </c>
      <c r="B29" s="48"/>
      <c r="C29" s="49"/>
      <c r="D29" s="10"/>
      <c r="E29" s="10"/>
      <c r="F29" s="10"/>
      <c r="G29" s="67"/>
      <c r="H29" s="33"/>
    </row>
    <row r="30" spans="1:8" ht="20.05" customHeight="1" x14ac:dyDescent="0.3">
      <c r="A30" s="11">
        <v>1</v>
      </c>
      <c r="B30" s="34" t="s">
        <v>52</v>
      </c>
      <c r="C30" s="53" t="s">
        <v>98</v>
      </c>
      <c r="D30" s="32">
        <v>1</v>
      </c>
      <c r="E30" s="32" t="s">
        <v>17</v>
      </c>
      <c r="F30" s="32"/>
      <c r="G30" s="71"/>
      <c r="H30" s="45"/>
    </row>
    <row r="31" spans="1:8" ht="20.05" customHeight="1" x14ac:dyDescent="0.3">
      <c r="A31" s="11">
        <v>2</v>
      </c>
      <c r="B31" s="34" t="s">
        <v>53</v>
      </c>
      <c r="C31" s="34" t="s">
        <v>54</v>
      </c>
      <c r="D31" s="35">
        <v>1</v>
      </c>
      <c r="E31" s="35" t="s">
        <v>31</v>
      </c>
      <c r="F31" s="35"/>
      <c r="G31" s="72"/>
      <c r="H31" s="45"/>
    </row>
    <row r="32" spans="1:8" ht="20.05" customHeight="1" x14ac:dyDescent="0.3">
      <c r="A32" s="11">
        <v>3</v>
      </c>
      <c r="B32" s="25" t="s">
        <v>55</v>
      </c>
      <c r="C32" s="30" t="s">
        <v>56</v>
      </c>
      <c r="D32" s="27">
        <v>1</v>
      </c>
      <c r="E32" s="28" t="s">
        <v>31</v>
      </c>
      <c r="F32" s="28"/>
      <c r="G32" s="70"/>
      <c r="H32" s="45"/>
    </row>
    <row r="33" spans="1:8" ht="20.05" customHeight="1" x14ac:dyDescent="0.3">
      <c r="A33" s="11">
        <v>4</v>
      </c>
      <c r="B33" s="25" t="s">
        <v>57</v>
      </c>
      <c r="C33" s="19" t="s">
        <v>58</v>
      </c>
      <c r="D33" s="35">
        <v>2</v>
      </c>
      <c r="E33" s="28" t="s">
        <v>59</v>
      </c>
      <c r="F33" s="28"/>
      <c r="G33" s="70"/>
      <c r="H33" s="45"/>
    </row>
    <row r="34" spans="1:8" ht="20.05" customHeight="1" x14ac:dyDescent="0.3">
      <c r="A34" s="11">
        <v>5</v>
      </c>
      <c r="B34" s="25" t="s">
        <v>57</v>
      </c>
      <c r="C34" s="19" t="s">
        <v>60</v>
      </c>
      <c r="D34" s="35">
        <v>4</v>
      </c>
      <c r="E34" s="28" t="s">
        <v>59</v>
      </c>
      <c r="F34" s="28"/>
      <c r="G34" s="70"/>
      <c r="H34" s="35"/>
    </row>
    <row r="35" spans="1:8" ht="20.05" customHeight="1" x14ac:dyDescent="0.3">
      <c r="A35" s="11">
        <v>8</v>
      </c>
      <c r="B35" s="25" t="s">
        <v>57</v>
      </c>
      <c r="C35" s="19" t="s">
        <v>61</v>
      </c>
      <c r="D35" s="35">
        <v>8</v>
      </c>
      <c r="E35" s="28" t="s">
        <v>59</v>
      </c>
      <c r="F35" s="28"/>
      <c r="G35" s="70"/>
      <c r="H35" s="35"/>
    </row>
    <row r="36" spans="1:8" ht="20.05" customHeight="1" x14ac:dyDescent="0.3">
      <c r="A36" s="11">
        <v>9</v>
      </c>
      <c r="B36" s="36" t="s">
        <v>62</v>
      </c>
      <c r="C36" s="34" t="s">
        <v>63</v>
      </c>
      <c r="D36" s="35">
        <v>1</v>
      </c>
      <c r="E36" s="37" t="s">
        <v>64</v>
      </c>
      <c r="F36" s="37"/>
      <c r="G36" s="68"/>
      <c r="H36" s="35"/>
    </row>
    <row r="37" spans="1:8" ht="20.05" customHeight="1" x14ac:dyDescent="0.3">
      <c r="A37" s="11">
        <v>10</v>
      </c>
      <c r="B37" s="38" t="s">
        <v>65</v>
      </c>
      <c r="C37" s="39" t="s">
        <v>66</v>
      </c>
      <c r="D37" s="35">
        <v>2</v>
      </c>
      <c r="E37" s="35" t="s">
        <v>67</v>
      </c>
      <c r="F37" s="35"/>
      <c r="G37" s="72"/>
      <c r="H37" s="35"/>
    </row>
    <row r="38" spans="1:8" ht="20.05" customHeight="1" x14ac:dyDescent="0.3">
      <c r="A38" s="11">
        <v>11</v>
      </c>
      <c r="B38" s="36" t="s">
        <v>68</v>
      </c>
      <c r="C38" s="34" t="s">
        <v>69</v>
      </c>
      <c r="D38" s="35">
        <v>2</v>
      </c>
      <c r="E38" s="37" t="s">
        <v>64</v>
      </c>
      <c r="F38" s="37"/>
      <c r="G38" s="68"/>
      <c r="H38" s="35"/>
    </row>
    <row r="39" spans="1:8" ht="20.05" customHeight="1" x14ac:dyDescent="0.3">
      <c r="A39" s="11">
        <v>12</v>
      </c>
      <c r="B39" s="36" t="s">
        <v>70</v>
      </c>
      <c r="C39" s="34" t="s">
        <v>71</v>
      </c>
      <c r="D39" s="35">
        <v>1</v>
      </c>
      <c r="E39" s="37" t="s">
        <v>64</v>
      </c>
      <c r="F39" s="37"/>
      <c r="G39" s="68"/>
      <c r="H39" s="40"/>
    </row>
    <row r="40" spans="1:8" ht="20.05" customHeight="1" x14ac:dyDescent="0.3">
      <c r="A40" s="11">
        <v>13</v>
      </c>
      <c r="B40" s="36" t="s">
        <v>72</v>
      </c>
      <c r="C40" s="34" t="s">
        <v>73</v>
      </c>
      <c r="D40" s="35">
        <v>1</v>
      </c>
      <c r="E40" s="35" t="s">
        <v>64</v>
      </c>
      <c r="F40" s="35"/>
      <c r="G40" s="72"/>
      <c r="H40" s="35"/>
    </row>
    <row r="41" spans="1:8" ht="20.05" customHeight="1" x14ac:dyDescent="0.3">
      <c r="A41" s="11">
        <v>14</v>
      </c>
      <c r="B41" s="34" t="s">
        <v>74</v>
      </c>
      <c r="C41" s="34" t="s">
        <v>75</v>
      </c>
      <c r="D41" s="35">
        <v>100</v>
      </c>
      <c r="E41" s="35" t="s">
        <v>76</v>
      </c>
      <c r="F41" s="35"/>
      <c r="G41" s="72"/>
      <c r="H41" s="40"/>
    </row>
    <row r="42" spans="1:8" ht="20.05" customHeight="1" x14ac:dyDescent="0.3">
      <c r="A42" s="11">
        <v>15</v>
      </c>
      <c r="B42" s="38" t="s">
        <v>77</v>
      </c>
      <c r="C42" s="34" t="s">
        <v>78</v>
      </c>
      <c r="D42" s="35">
        <v>1</v>
      </c>
      <c r="E42" s="35" t="s">
        <v>79</v>
      </c>
      <c r="F42" s="35"/>
      <c r="G42" s="72"/>
      <c r="H42" s="35"/>
    </row>
    <row r="43" spans="1:8" ht="20.05" customHeight="1" x14ac:dyDescent="0.3">
      <c r="A43" s="11">
        <v>16</v>
      </c>
      <c r="B43" s="38" t="s">
        <v>80</v>
      </c>
      <c r="C43" s="41" t="s">
        <v>81</v>
      </c>
      <c r="D43" s="35">
        <v>200</v>
      </c>
      <c r="E43" s="35" t="s">
        <v>76</v>
      </c>
      <c r="F43" s="35"/>
      <c r="G43" s="72"/>
      <c r="H43" s="35"/>
    </row>
    <row r="44" spans="1:8" ht="20.05" customHeight="1" x14ac:dyDescent="0.3">
      <c r="A44" s="64" t="s">
        <v>108</v>
      </c>
      <c r="B44" s="65"/>
      <c r="C44" s="65"/>
      <c r="D44" s="65"/>
      <c r="E44" s="65"/>
      <c r="F44" s="65"/>
      <c r="G44" s="68"/>
      <c r="H44" s="15"/>
    </row>
    <row r="45" spans="1:8" ht="20.05" customHeight="1" x14ac:dyDescent="0.3">
      <c r="A45" s="64" t="s">
        <v>110</v>
      </c>
      <c r="B45" s="65"/>
      <c r="C45" s="65"/>
      <c r="D45" s="65"/>
      <c r="E45" s="65"/>
      <c r="F45" s="65"/>
      <c r="G45" s="68"/>
      <c r="H45" s="15"/>
    </row>
    <row r="46" spans="1:8" s="2" customFormat="1" ht="20.05" customHeight="1" x14ac:dyDescent="0.3">
      <c r="A46" s="60" t="s">
        <v>111</v>
      </c>
      <c r="B46" s="61"/>
      <c r="C46" s="62"/>
      <c r="D46" s="61"/>
      <c r="E46" s="61"/>
      <c r="F46" s="61"/>
      <c r="G46" s="61"/>
      <c r="H46" s="61"/>
    </row>
    <row r="47" spans="1:8" s="3" customFormat="1" ht="20.05" customHeight="1" x14ac:dyDescent="0.3">
      <c r="A47" s="47" t="s">
        <v>6</v>
      </c>
      <c r="B47" s="48"/>
      <c r="C47" s="49"/>
      <c r="D47" s="10"/>
      <c r="E47" s="10"/>
      <c r="F47" s="10"/>
      <c r="G47" s="67"/>
      <c r="H47" s="33"/>
    </row>
    <row r="48" spans="1:8" ht="20.05" customHeight="1" x14ac:dyDescent="0.3">
      <c r="A48" s="11">
        <v>1</v>
      </c>
      <c r="B48" s="11" t="s">
        <v>7</v>
      </c>
      <c r="C48" s="50" t="s">
        <v>93</v>
      </c>
      <c r="D48" s="13">
        <v>14.74</v>
      </c>
      <c r="E48" s="14" t="s">
        <v>8</v>
      </c>
      <c r="F48" s="14"/>
      <c r="G48" s="68"/>
      <c r="H48" s="15"/>
    </row>
    <row r="49" spans="1:8" ht="20.05" customHeight="1" x14ac:dyDescent="0.3">
      <c r="A49" s="11">
        <v>2</v>
      </c>
      <c r="B49" s="11" t="s">
        <v>9</v>
      </c>
      <c r="C49" s="52" t="s">
        <v>94</v>
      </c>
      <c r="D49" s="17">
        <v>48</v>
      </c>
      <c r="E49" s="14" t="s">
        <v>10</v>
      </c>
      <c r="F49" s="14"/>
      <c r="G49" s="68"/>
      <c r="H49" s="15"/>
    </row>
    <row r="50" spans="1:8" ht="20.05" customHeight="1" x14ac:dyDescent="0.3">
      <c r="A50" s="11">
        <v>3</v>
      </c>
      <c r="B50" s="11" t="s">
        <v>11</v>
      </c>
      <c r="C50" s="52" t="s">
        <v>95</v>
      </c>
      <c r="D50" s="17">
        <v>36</v>
      </c>
      <c r="E50" s="14" t="s">
        <v>12</v>
      </c>
      <c r="F50" s="14"/>
      <c r="G50" s="68"/>
      <c r="H50" s="15"/>
    </row>
    <row r="51" spans="1:8" ht="20.05" customHeight="1" x14ac:dyDescent="0.3">
      <c r="A51" s="11">
        <v>4</v>
      </c>
      <c r="B51" s="11" t="s">
        <v>13</v>
      </c>
      <c r="C51" s="16" t="s">
        <v>14</v>
      </c>
      <c r="D51" s="17">
        <v>36</v>
      </c>
      <c r="E51" s="14" t="s">
        <v>15</v>
      </c>
      <c r="F51" s="14"/>
      <c r="G51" s="68"/>
      <c r="H51" s="15"/>
    </row>
    <row r="52" spans="1:8" ht="20.05" customHeight="1" x14ac:dyDescent="0.3">
      <c r="A52" s="11">
        <v>5</v>
      </c>
      <c r="B52" s="11" t="s">
        <v>16</v>
      </c>
      <c r="C52" s="52" t="s">
        <v>96</v>
      </c>
      <c r="D52" s="18">
        <v>1</v>
      </c>
      <c r="E52" s="14" t="s">
        <v>17</v>
      </c>
      <c r="F52" s="14"/>
      <c r="G52" s="68"/>
      <c r="H52" s="15"/>
    </row>
    <row r="53" spans="1:8" ht="20.05" customHeight="1" x14ac:dyDescent="0.3">
      <c r="A53" s="11">
        <v>6</v>
      </c>
      <c r="B53" s="11" t="s">
        <v>18</v>
      </c>
      <c r="C53" s="12" t="s">
        <v>19</v>
      </c>
      <c r="D53" s="18">
        <v>1</v>
      </c>
      <c r="E53" s="14" t="s">
        <v>17</v>
      </c>
      <c r="F53" s="14"/>
      <c r="G53" s="68"/>
      <c r="H53" s="15"/>
    </row>
    <row r="54" spans="1:8" ht="20.05" customHeight="1" x14ac:dyDescent="0.3">
      <c r="A54" s="11">
        <v>7</v>
      </c>
      <c r="B54" s="11" t="s">
        <v>20</v>
      </c>
      <c r="C54" s="16" t="s">
        <v>21</v>
      </c>
      <c r="D54" s="18">
        <v>1</v>
      </c>
      <c r="E54" s="14" t="s">
        <v>17</v>
      </c>
      <c r="F54" s="14"/>
      <c r="G54" s="68"/>
      <c r="H54" s="15"/>
    </row>
    <row r="55" spans="1:8" ht="20.05" customHeight="1" x14ac:dyDescent="0.3">
      <c r="A55" s="11">
        <v>8</v>
      </c>
      <c r="B55" s="11" t="s">
        <v>22</v>
      </c>
      <c r="C55" s="19" t="s">
        <v>23</v>
      </c>
      <c r="D55" s="18">
        <v>1</v>
      </c>
      <c r="E55" s="14" t="s">
        <v>24</v>
      </c>
      <c r="F55" s="14"/>
      <c r="G55" s="68"/>
      <c r="H55" s="15"/>
    </row>
    <row r="56" spans="1:8" ht="20.05" customHeight="1" x14ac:dyDescent="0.3">
      <c r="A56" s="11">
        <v>9</v>
      </c>
      <c r="B56" s="11" t="s">
        <v>25</v>
      </c>
      <c r="C56" s="12" t="s">
        <v>26</v>
      </c>
      <c r="D56" s="18">
        <v>1</v>
      </c>
      <c r="E56" s="14" t="s">
        <v>17</v>
      </c>
      <c r="F56" s="14"/>
      <c r="G56" s="68"/>
      <c r="H56" s="15"/>
    </row>
    <row r="57" spans="1:8" ht="20.05" customHeight="1" x14ac:dyDescent="0.3">
      <c r="A57" s="11">
        <v>10</v>
      </c>
      <c r="B57" s="11" t="s">
        <v>27</v>
      </c>
      <c r="C57" s="50" t="s">
        <v>91</v>
      </c>
      <c r="D57" s="13">
        <f>SUM(D48)</f>
        <v>14.74</v>
      </c>
      <c r="E57" s="14" t="s">
        <v>8</v>
      </c>
      <c r="F57" s="14"/>
      <c r="G57" s="68"/>
      <c r="H57" s="15"/>
    </row>
    <row r="58" spans="1:8" ht="20.05" customHeight="1" x14ac:dyDescent="0.3">
      <c r="A58" s="11">
        <v>11</v>
      </c>
      <c r="B58" s="11" t="s">
        <v>28</v>
      </c>
      <c r="C58" s="12" t="s">
        <v>29</v>
      </c>
      <c r="D58" s="20">
        <v>1</v>
      </c>
      <c r="E58" s="14" t="s">
        <v>17</v>
      </c>
      <c r="F58" s="14"/>
      <c r="G58" s="68"/>
      <c r="H58" s="15"/>
    </row>
    <row r="59" spans="1:8" ht="20.05" customHeight="1" x14ac:dyDescent="0.3">
      <c r="A59" s="11">
        <v>12</v>
      </c>
      <c r="B59" s="21" t="s">
        <v>30</v>
      </c>
      <c r="C59" s="51" t="s">
        <v>92</v>
      </c>
      <c r="D59" s="22">
        <v>1</v>
      </c>
      <c r="E59" s="22" t="s">
        <v>31</v>
      </c>
      <c r="F59" s="22"/>
      <c r="G59" s="69"/>
      <c r="H59" s="23"/>
    </row>
    <row r="60" spans="1:8" ht="20.05" customHeight="1" x14ac:dyDescent="0.3">
      <c r="A60" s="11">
        <v>13</v>
      </c>
      <c r="B60" s="11" t="s">
        <v>32</v>
      </c>
      <c r="C60" s="12" t="s">
        <v>33</v>
      </c>
      <c r="D60" s="24">
        <f>SUM(D57:D57)</f>
        <v>14.74</v>
      </c>
      <c r="E60" s="14" t="s">
        <v>8</v>
      </c>
      <c r="F60" s="14"/>
      <c r="G60" s="68"/>
      <c r="H60" s="15"/>
    </row>
    <row r="61" spans="1:8" ht="20.05" customHeight="1" x14ac:dyDescent="0.3">
      <c r="A61" s="64" t="s">
        <v>106</v>
      </c>
      <c r="B61" s="65"/>
      <c r="C61" s="65"/>
      <c r="D61" s="65"/>
      <c r="E61" s="65"/>
      <c r="F61" s="65"/>
      <c r="G61" s="68"/>
      <c r="H61" s="15"/>
    </row>
    <row r="62" spans="1:8" s="3" customFormat="1" ht="20.05" customHeight="1" x14ac:dyDescent="0.3">
      <c r="A62" s="47" t="s">
        <v>34</v>
      </c>
      <c r="B62" s="48"/>
      <c r="C62" s="49"/>
      <c r="D62" s="10"/>
      <c r="E62" s="10"/>
      <c r="F62" s="10"/>
      <c r="G62" s="67"/>
      <c r="H62" s="33"/>
    </row>
    <row r="63" spans="1:8" s="3" customFormat="1" ht="20.05" customHeight="1" x14ac:dyDescent="0.3">
      <c r="A63" s="48" t="s">
        <v>35</v>
      </c>
      <c r="B63" s="48"/>
      <c r="C63" s="49"/>
      <c r="D63" s="10"/>
      <c r="E63" s="10"/>
      <c r="F63" s="10"/>
      <c r="G63" s="67"/>
      <c r="H63" s="33"/>
    </row>
    <row r="64" spans="1:8" ht="20.05" customHeight="1" x14ac:dyDescent="0.3">
      <c r="A64" s="11">
        <v>1</v>
      </c>
      <c r="B64" s="25" t="s">
        <v>36</v>
      </c>
      <c r="C64" s="56" t="s">
        <v>102</v>
      </c>
      <c r="D64" s="27">
        <v>4</v>
      </c>
      <c r="E64" s="28" t="s">
        <v>37</v>
      </c>
      <c r="F64" s="28"/>
      <c r="G64" s="70"/>
      <c r="H64" s="15"/>
    </row>
    <row r="65" spans="1:8" ht="20.05" customHeight="1" x14ac:dyDescent="0.3">
      <c r="A65" s="11">
        <v>2</v>
      </c>
      <c r="B65" s="25" t="s">
        <v>38</v>
      </c>
      <c r="C65" s="19" t="s">
        <v>39</v>
      </c>
      <c r="D65" s="27">
        <v>4</v>
      </c>
      <c r="E65" s="28" t="s">
        <v>37</v>
      </c>
      <c r="F65" s="28"/>
      <c r="G65" s="70"/>
      <c r="H65" s="15"/>
    </row>
    <row r="66" spans="1:8" ht="20.05" customHeight="1" x14ac:dyDescent="0.3">
      <c r="A66" s="11">
        <v>3</v>
      </c>
      <c r="B66" s="25" t="s">
        <v>40</v>
      </c>
      <c r="C66" s="29" t="s">
        <v>41</v>
      </c>
      <c r="D66" s="27">
        <v>2</v>
      </c>
      <c r="E66" s="28" t="s">
        <v>31</v>
      </c>
      <c r="F66" s="28"/>
      <c r="G66" s="70"/>
      <c r="H66" s="15"/>
    </row>
    <row r="67" spans="1:8" ht="20.05" customHeight="1" x14ac:dyDescent="0.3">
      <c r="A67" s="11">
        <v>4</v>
      </c>
      <c r="B67" s="25" t="s">
        <v>42</v>
      </c>
      <c r="C67" s="30" t="s">
        <v>43</v>
      </c>
      <c r="D67" s="31">
        <v>1</v>
      </c>
      <c r="E67" s="28" t="s">
        <v>17</v>
      </c>
      <c r="F67" s="28"/>
      <c r="G67" s="70"/>
      <c r="H67" s="46"/>
    </row>
    <row r="68" spans="1:8" ht="20.05" customHeight="1" x14ac:dyDescent="0.3">
      <c r="A68" s="11">
        <v>5</v>
      </c>
      <c r="B68" s="25" t="s">
        <v>44</v>
      </c>
      <c r="C68" s="19" t="s">
        <v>45</v>
      </c>
      <c r="D68" s="31">
        <v>1</v>
      </c>
      <c r="E68" s="28" t="s">
        <v>17</v>
      </c>
      <c r="F68" s="28"/>
      <c r="G68" s="70"/>
      <c r="H68" s="46"/>
    </row>
    <row r="69" spans="1:8" ht="20.05" customHeight="1" x14ac:dyDescent="0.3">
      <c r="A69" s="11">
        <v>8</v>
      </c>
      <c r="B69" s="19" t="s">
        <v>46</v>
      </c>
      <c r="C69" s="30" t="s">
        <v>47</v>
      </c>
      <c r="D69" s="31">
        <v>1</v>
      </c>
      <c r="E69" s="28" t="s">
        <v>17</v>
      </c>
      <c r="F69" s="28"/>
      <c r="G69" s="70"/>
      <c r="H69" s="15"/>
    </row>
    <row r="70" spans="1:8" ht="20.05" customHeight="1" x14ac:dyDescent="0.3">
      <c r="A70" s="11">
        <v>11</v>
      </c>
      <c r="B70" s="25" t="s">
        <v>48</v>
      </c>
      <c r="C70" s="55" t="s">
        <v>101</v>
      </c>
      <c r="D70" s="27">
        <v>1</v>
      </c>
      <c r="E70" s="28" t="s">
        <v>31</v>
      </c>
      <c r="F70" s="28"/>
      <c r="G70" s="70"/>
      <c r="H70" s="15"/>
    </row>
    <row r="71" spans="1:8" ht="20.05" customHeight="1" x14ac:dyDescent="0.3">
      <c r="A71" s="11">
        <v>12</v>
      </c>
      <c r="B71" s="25" t="s">
        <v>49</v>
      </c>
      <c r="C71" s="19" t="s">
        <v>50</v>
      </c>
      <c r="D71" s="27">
        <v>1</v>
      </c>
      <c r="E71" s="28" t="s">
        <v>17</v>
      </c>
      <c r="F71" s="28"/>
      <c r="G71" s="70"/>
      <c r="H71" s="15"/>
    </row>
    <row r="72" spans="1:8" s="3" customFormat="1" ht="20.05" customHeight="1" x14ac:dyDescent="0.3">
      <c r="A72" s="47" t="s">
        <v>51</v>
      </c>
      <c r="B72" s="48"/>
      <c r="C72" s="49"/>
      <c r="D72" s="10"/>
      <c r="E72" s="10"/>
      <c r="F72" s="10"/>
      <c r="G72" s="67"/>
      <c r="H72" s="33"/>
    </row>
    <row r="73" spans="1:8" ht="20.05" customHeight="1" x14ac:dyDescent="0.3">
      <c r="A73" s="11">
        <v>1</v>
      </c>
      <c r="B73" s="34" t="s">
        <v>52</v>
      </c>
      <c r="C73" s="53" t="s">
        <v>98</v>
      </c>
      <c r="D73" s="32">
        <v>1</v>
      </c>
      <c r="E73" s="32" t="s">
        <v>17</v>
      </c>
      <c r="F73" s="32"/>
      <c r="G73" s="71"/>
      <c r="H73" s="45"/>
    </row>
    <row r="74" spans="1:8" ht="20.05" customHeight="1" x14ac:dyDescent="0.3">
      <c r="A74" s="11">
        <v>2</v>
      </c>
      <c r="B74" s="34" t="s">
        <v>53</v>
      </c>
      <c r="C74" s="34" t="s">
        <v>54</v>
      </c>
      <c r="D74" s="35">
        <v>1</v>
      </c>
      <c r="E74" s="35" t="s">
        <v>31</v>
      </c>
      <c r="F74" s="35"/>
      <c r="G74" s="72"/>
      <c r="H74" s="45"/>
    </row>
    <row r="75" spans="1:8" ht="20.05" customHeight="1" x14ac:dyDescent="0.3">
      <c r="A75" s="11">
        <v>3</v>
      </c>
      <c r="B75" s="25" t="s">
        <v>55</v>
      </c>
      <c r="C75" s="30" t="s">
        <v>56</v>
      </c>
      <c r="D75" s="27">
        <v>1</v>
      </c>
      <c r="E75" s="28" t="s">
        <v>31</v>
      </c>
      <c r="F75" s="28"/>
      <c r="G75" s="70"/>
      <c r="H75" s="45"/>
    </row>
    <row r="76" spans="1:8" ht="20.05" customHeight="1" x14ac:dyDescent="0.3">
      <c r="A76" s="11">
        <v>4</v>
      </c>
      <c r="B76" s="25" t="s">
        <v>57</v>
      </c>
      <c r="C76" s="19" t="s">
        <v>58</v>
      </c>
      <c r="D76" s="35">
        <v>2</v>
      </c>
      <c r="E76" s="28" t="s">
        <v>59</v>
      </c>
      <c r="F76" s="28"/>
      <c r="G76" s="70"/>
      <c r="H76" s="45"/>
    </row>
    <row r="77" spans="1:8" ht="20.05" customHeight="1" x14ac:dyDescent="0.3">
      <c r="A77" s="11">
        <v>5</v>
      </c>
      <c r="B77" s="25" t="s">
        <v>57</v>
      </c>
      <c r="C77" s="19" t="s">
        <v>60</v>
      </c>
      <c r="D77" s="35">
        <v>4</v>
      </c>
      <c r="E77" s="28" t="s">
        <v>59</v>
      </c>
      <c r="F77" s="28"/>
      <c r="G77" s="70"/>
      <c r="H77" s="35"/>
    </row>
    <row r="78" spans="1:8" ht="20.05" customHeight="1" x14ac:dyDescent="0.3">
      <c r="A78" s="11">
        <v>8</v>
      </c>
      <c r="B78" s="25" t="s">
        <v>57</v>
      </c>
      <c r="C78" s="19" t="s">
        <v>61</v>
      </c>
      <c r="D78" s="35">
        <v>8</v>
      </c>
      <c r="E78" s="28" t="s">
        <v>59</v>
      </c>
      <c r="F78" s="28"/>
      <c r="G78" s="70"/>
      <c r="H78" s="35"/>
    </row>
    <row r="79" spans="1:8" ht="20.05" customHeight="1" x14ac:dyDescent="0.3">
      <c r="A79" s="11">
        <v>9</v>
      </c>
      <c r="B79" s="36" t="s">
        <v>62</v>
      </c>
      <c r="C79" s="34" t="s">
        <v>63</v>
      </c>
      <c r="D79" s="35">
        <v>1</v>
      </c>
      <c r="E79" s="37" t="s">
        <v>64</v>
      </c>
      <c r="F79" s="37"/>
      <c r="G79" s="68"/>
      <c r="H79" s="35"/>
    </row>
    <row r="80" spans="1:8" ht="20.05" customHeight="1" x14ac:dyDescent="0.3">
      <c r="A80" s="11">
        <v>10</v>
      </c>
      <c r="B80" s="38" t="s">
        <v>65</v>
      </c>
      <c r="C80" s="39" t="s">
        <v>66</v>
      </c>
      <c r="D80" s="35">
        <v>2</v>
      </c>
      <c r="E80" s="35" t="s">
        <v>67</v>
      </c>
      <c r="F80" s="35"/>
      <c r="G80" s="72"/>
      <c r="H80" s="35"/>
    </row>
    <row r="81" spans="1:8" ht="20.05" customHeight="1" x14ac:dyDescent="0.3">
      <c r="A81" s="11">
        <v>11</v>
      </c>
      <c r="B81" s="36" t="s">
        <v>68</v>
      </c>
      <c r="C81" s="34" t="s">
        <v>69</v>
      </c>
      <c r="D81" s="35">
        <v>2</v>
      </c>
      <c r="E81" s="37" t="s">
        <v>64</v>
      </c>
      <c r="F81" s="37"/>
      <c r="G81" s="68"/>
      <c r="H81" s="35"/>
    </row>
    <row r="82" spans="1:8" ht="20.05" customHeight="1" x14ac:dyDescent="0.3">
      <c r="A82" s="11">
        <v>12</v>
      </c>
      <c r="B82" s="36" t="s">
        <v>70</v>
      </c>
      <c r="C82" s="34" t="s">
        <v>71</v>
      </c>
      <c r="D82" s="35">
        <v>1</v>
      </c>
      <c r="E82" s="37" t="s">
        <v>64</v>
      </c>
      <c r="F82" s="37"/>
      <c r="G82" s="68"/>
      <c r="H82" s="40"/>
    </row>
    <row r="83" spans="1:8" ht="20.05" customHeight="1" x14ac:dyDescent="0.3">
      <c r="A83" s="11">
        <v>13</v>
      </c>
      <c r="B83" s="36" t="s">
        <v>72</v>
      </c>
      <c r="C83" s="34" t="s">
        <v>73</v>
      </c>
      <c r="D83" s="35">
        <v>1</v>
      </c>
      <c r="E83" s="35" t="s">
        <v>64</v>
      </c>
      <c r="F83" s="35"/>
      <c r="G83" s="72"/>
      <c r="H83" s="35"/>
    </row>
    <row r="84" spans="1:8" ht="20.05" customHeight="1" x14ac:dyDescent="0.3">
      <c r="A84" s="11">
        <v>14</v>
      </c>
      <c r="B84" s="34" t="s">
        <v>74</v>
      </c>
      <c r="C84" s="34" t="s">
        <v>75</v>
      </c>
      <c r="D84" s="35">
        <v>100</v>
      </c>
      <c r="E84" s="35" t="s">
        <v>76</v>
      </c>
      <c r="F84" s="35"/>
      <c r="G84" s="72"/>
      <c r="H84" s="40"/>
    </row>
    <row r="85" spans="1:8" ht="20.05" customHeight="1" x14ac:dyDescent="0.3">
      <c r="A85" s="11">
        <v>15</v>
      </c>
      <c r="B85" s="38" t="s">
        <v>77</v>
      </c>
      <c r="C85" s="34" t="s">
        <v>78</v>
      </c>
      <c r="D85" s="35">
        <v>1</v>
      </c>
      <c r="E85" s="35" t="s">
        <v>79</v>
      </c>
      <c r="F85" s="35"/>
      <c r="G85" s="72"/>
      <c r="H85" s="35"/>
    </row>
    <row r="86" spans="1:8" ht="20.05" customHeight="1" x14ac:dyDescent="0.3">
      <c r="A86" s="11">
        <v>16</v>
      </c>
      <c r="B86" s="38" t="s">
        <v>80</v>
      </c>
      <c r="C86" s="41" t="s">
        <v>81</v>
      </c>
      <c r="D86" s="35">
        <v>200</v>
      </c>
      <c r="E86" s="35" t="s">
        <v>76</v>
      </c>
      <c r="F86" s="35"/>
      <c r="G86" s="72"/>
      <c r="H86" s="35"/>
    </row>
    <row r="87" spans="1:8" ht="20.05" customHeight="1" x14ac:dyDescent="0.3">
      <c r="A87" s="64" t="s">
        <v>108</v>
      </c>
      <c r="B87" s="65"/>
      <c r="C87" s="65"/>
      <c r="D87" s="65"/>
      <c r="E87" s="65"/>
      <c r="F87" s="65"/>
      <c r="G87" s="68"/>
      <c r="H87" s="15"/>
    </row>
    <row r="88" spans="1:8" ht="20.05" customHeight="1" x14ac:dyDescent="0.3">
      <c r="A88" s="64" t="s">
        <v>112</v>
      </c>
      <c r="B88" s="65"/>
      <c r="C88" s="65"/>
      <c r="D88" s="65"/>
      <c r="E88" s="65"/>
      <c r="F88" s="65"/>
      <c r="G88" s="68"/>
      <c r="H88" s="15"/>
    </row>
    <row r="89" spans="1:8" s="2" customFormat="1" ht="20.05" customHeight="1" x14ac:dyDescent="0.3">
      <c r="A89" s="60" t="s">
        <v>113</v>
      </c>
      <c r="B89" s="61"/>
      <c r="C89" s="62"/>
      <c r="D89" s="61"/>
      <c r="E89" s="61"/>
      <c r="F89" s="61"/>
      <c r="G89" s="61"/>
      <c r="H89" s="61"/>
    </row>
    <row r="90" spans="1:8" ht="20.05" customHeight="1" x14ac:dyDescent="0.3">
      <c r="A90" s="47" t="s">
        <v>6</v>
      </c>
      <c r="B90" s="48"/>
      <c r="C90" s="49"/>
      <c r="D90" s="10"/>
      <c r="E90" s="10"/>
      <c r="F90" s="10"/>
      <c r="G90" s="67"/>
      <c r="H90" s="33"/>
    </row>
    <row r="91" spans="1:8" ht="20.05" customHeight="1" x14ac:dyDescent="0.3">
      <c r="A91" s="11">
        <v>1</v>
      </c>
      <c r="B91" s="11" t="s">
        <v>7</v>
      </c>
      <c r="C91" s="50" t="s">
        <v>93</v>
      </c>
      <c r="D91" s="13">
        <v>19.350000000000001</v>
      </c>
      <c r="E91" s="42" t="s">
        <v>8</v>
      </c>
      <c r="F91" s="42"/>
      <c r="G91" s="72"/>
      <c r="H91" s="15"/>
    </row>
    <row r="92" spans="1:8" ht="20.05" customHeight="1" x14ac:dyDescent="0.3">
      <c r="A92" s="11">
        <v>2</v>
      </c>
      <c r="B92" s="11" t="s">
        <v>9</v>
      </c>
      <c r="C92" s="52" t="s">
        <v>94</v>
      </c>
      <c r="D92" s="17">
        <v>63</v>
      </c>
      <c r="E92" s="14" t="s">
        <v>10</v>
      </c>
      <c r="F92" s="14"/>
      <c r="G92" s="68"/>
      <c r="H92" s="15"/>
    </row>
    <row r="93" spans="1:8" ht="20.05" customHeight="1" x14ac:dyDescent="0.3">
      <c r="A93" s="11">
        <v>3</v>
      </c>
      <c r="B93" s="11" t="s">
        <v>11</v>
      </c>
      <c r="C93" s="52" t="s">
        <v>95</v>
      </c>
      <c r="D93" s="17">
        <v>63</v>
      </c>
      <c r="E93" s="14" t="s">
        <v>12</v>
      </c>
      <c r="F93" s="14"/>
      <c r="G93" s="68"/>
      <c r="H93" s="15"/>
    </row>
    <row r="94" spans="1:8" ht="20.05" customHeight="1" x14ac:dyDescent="0.3">
      <c r="A94" s="11">
        <v>4</v>
      </c>
      <c r="B94" s="11" t="s">
        <v>13</v>
      </c>
      <c r="C94" s="16" t="s">
        <v>14</v>
      </c>
      <c r="D94" s="17">
        <v>63</v>
      </c>
      <c r="E94" s="14" t="s">
        <v>15</v>
      </c>
      <c r="F94" s="14"/>
      <c r="G94" s="68"/>
      <c r="H94" s="15"/>
    </row>
    <row r="95" spans="1:8" ht="20.05" customHeight="1" x14ac:dyDescent="0.3">
      <c r="A95" s="11">
        <v>5</v>
      </c>
      <c r="B95" s="11" t="s">
        <v>16</v>
      </c>
      <c r="C95" s="52" t="s">
        <v>96</v>
      </c>
      <c r="D95" s="17">
        <v>1</v>
      </c>
      <c r="E95" s="14" t="s">
        <v>17</v>
      </c>
      <c r="F95" s="14"/>
      <c r="G95" s="68"/>
      <c r="H95" s="15"/>
    </row>
    <row r="96" spans="1:8" ht="20.05" customHeight="1" x14ac:dyDescent="0.3">
      <c r="A96" s="11">
        <v>6</v>
      </c>
      <c r="B96" s="11" t="s">
        <v>18</v>
      </c>
      <c r="C96" s="12" t="s">
        <v>82</v>
      </c>
      <c r="D96" s="17">
        <v>1</v>
      </c>
      <c r="E96" s="14" t="s">
        <v>17</v>
      </c>
      <c r="F96" s="14"/>
      <c r="G96" s="68"/>
      <c r="H96" s="15"/>
    </row>
    <row r="97" spans="1:8" ht="20.05" customHeight="1" x14ac:dyDescent="0.3">
      <c r="A97" s="11">
        <v>7</v>
      </c>
      <c r="B97" s="11" t="s">
        <v>20</v>
      </c>
      <c r="C97" s="16" t="s">
        <v>21</v>
      </c>
      <c r="D97" s="17">
        <v>1</v>
      </c>
      <c r="E97" s="14" t="s">
        <v>17</v>
      </c>
      <c r="F97" s="14"/>
      <c r="G97" s="68"/>
      <c r="H97" s="15"/>
    </row>
    <row r="98" spans="1:8" ht="20.05" customHeight="1" x14ac:dyDescent="0.3">
      <c r="A98" s="11">
        <v>8</v>
      </c>
      <c r="B98" s="11" t="s">
        <v>22</v>
      </c>
      <c r="C98" s="19" t="s">
        <v>23</v>
      </c>
      <c r="D98" s="18">
        <v>1</v>
      </c>
      <c r="E98" s="14" t="s">
        <v>24</v>
      </c>
      <c r="F98" s="14"/>
      <c r="G98" s="68"/>
      <c r="H98" s="15"/>
    </row>
    <row r="99" spans="1:8" ht="20.05" customHeight="1" x14ac:dyDescent="0.3">
      <c r="A99" s="11">
        <v>9</v>
      </c>
      <c r="B99" s="11" t="s">
        <v>25</v>
      </c>
      <c r="C99" s="12" t="s">
        <v>26</v>
      </c>
      <c r="D99" s="18">
        <v>1</v>
      </c>
      <c r="E99" s="14" t="s">
        <v>17</v>
      </c>
      <c r="F99" s="14"/>
      <c r="G99" s="68"/>
      <c r="H99" s="15"/>
    </row>
    <row r="100" spans="1:8" ht="20.05" customHeight="1" x14ac:dyDescent="0.3">
      <c r="A100" s="11">
        <v>10</v>
      </c>
      <c r="B100" s="11" t="s">
        <v>27</v>
      </c>
      <c r="C100" s="50" t="s">
        <v>91</v>
      </c>
      <c r="D100" s="13">
        <f>SUM(D91)</f>
        <v>19.350000000000001</v>
      </c>
      <c r="E100" s="14" t="s">
        <v>8</v>
      </c>
      <c r="F100" s="14"/>
      <c r="G100" s="68"/>
      <c r="H100" s="15"/>
    </row>
    <row r="101" spans="1:8" ht="20.05" customHeight="1" x14ac:dyDescent="0.3">
      <c r="A101" s="11">
        <v>11</v>
      </c>
      <c r="B101" s="11" t="s">
        <v>28</v>
      </c>
      <c r="C101" s="12" t="s">
        <v>29</v>
      </c>
      <c r="D101" s="20">
        <v>1</v>
      </c>
      <c r="E101" s="14" t="s">
        <v>17</v>
      </c>
      <c r="F101" s="14"/>
      <c r="G101" s="68"/>
      <c r="H101" s="15"/>
    </row>
    <row r="102" spans="1:8" ht="20.05" customHeight="1" x14ac:dyDescent="0.3">
      <c r="A102" s="11">
        <v>12</v>
      </c>
      <c r="B102" s="21" t="s">
        <v>30</v>
      </c>
      <c r="C102" s="51" t="s">
        <v>92</v>
      </c>
      <c r="D102" s="22">
        <v>1</v>
      </c>
      <c r="E102" s="22" t="s">
        <v>31</v>
      </c>
      <c r="F102" s="22"/>
      <c r="G102" s="69"/>
      <c r="H102" s="23"/>
    </row>
    <row r="103" spans="1:8" ht="20.05" customHeight="1" x14ac:dyDescent="0.3">
      <c r="A103" s="11">
        <v>13</v>
      </c>
      <c r="B103" s="11" t="s">
        <v>32</v>
      </c>
      <c r="C103" s="12" t="s">
        <v>33</v>
      </c>
      <c r="D103" s="24">
        <f>SUM(D100:D100)</f>
        <v>19.350000000000001</v>
      </c>
      <c r="E103" s="14" t="s">
        <v>8</v>
      </c>
      <c r="F103" s="14"/>
      <c r="G103" s="68"/>
      <c r="H103" s="15"/>
    </row>
    <row r="104" spans="1:8" ht="20.05" customHeight="1" x14ac:dyDescent="0.3">
      <c r="A104" s="64" t="s">
        <v>106</v>
      </c>
      <c r="B104" s="65"/>
      <c r="C104" s="65"/>
      <c r="D104" s="65"/>
      <c r="E104" s="65"/>
      <c r="F104" s="65"/>
      <c r="G104" s="68"/>
      <c r="H104" s="15"/>
    </row>
    <row r="105" spans="1:8" ht="20.05" customHeight="1" x14ac:dyDescent="0.3">
      <c r="A105" s="47" t="s">
        <v>34</v>
      </c>
      <c r="B105" s="48"/>
      <c r="C105" s="49"/>
      <c r="D105" s="10"/>
      <c r="E105" s="10"/>
      <c r="F105" s="10"/>
      <c r="G105" s="67"/>
      <c r="H105" s="33"/>
    </row>
    <row r="106" spans="1:8" ht="20.05" customHeight="1" x14ac:dyDescent="0.3">
      <c r="A106" s="48" t="s">
        <v>35</v>
      </c>
      <c r="B106" s="48"/>
      <c r="C106" s="49"/>
      <c r="D106" s="10"/>
      <c r="E106" s="10"/>
      <c r="F106" s="10"/>
      <c r="G106" s="67"/>
      <c r="H106" s="33"/>
    </row>
    <row r="107" spans="1:8" ht="20.05" customHeight="1" x14ac:dyDescent="0.3">
      <c r="A107" s="11">
        <v>1</v>
      </c>
      <c r="B107" s="25" t="s">
        <v>36</v>
      </c>
      <c r="C107" s="56" t="s">
        <v>99</v>
      </c>
      <c r="D107" s="27">
        <v>2</v>
      </c>
      <c r="E107" s="27" t="s">
        <v>37</v>
      </c>
      <c r="F107" s="27"/>
      <c r="G107" s="73"/>
      <c r="H107" s="37"/>
    </row>
    <row r="108" spans="1:8" ht="20.05" customHeight="1" x14ac:dyDescent="0.3">
      <c r="A108" s="11">
        <v>2</v>
      </c>
      <c r="B108" s="25" t="s">
        <v>38</v>
      </c>
      <c r="C108" s="19" t="s">
        <v>83</v>
      </c>
      <c r="D108" s="27">
        <v>2</v>
      </c>
      <c r="E108" s="27" t="s">
        <v>37</v>
      </c>
      <c r="F108" s="27"/>
      <c r="G108" s="73"/>
      <c r="H108" s="37"/>
    </row>
    <row r="109" spans="1:8" ht="20.05" customHeight="1" x14ac:dyDescent="0.3">
      <c r="A109" s="11">
        <v>3</v>
      </c>
      <c r="B109" s="25" t="s">
        <v>40</v>
      </c>
      <c r="C109" s="26" t="s">
        <v>84</v>
      </c>
      <c r="D109" s="27">
        <v>1</v>
      </c>
      <c r="E109" s="27" t="s">
        <v>31</v>
      </c>
      <c r="F109" s="27"/>
      <c r="G109" s="73"/>
      <c r="H109" s="37"/>
    </row>
    <row r="110" spans="1:8" ht="20.05" customHeight="1" x14ac:dyDescent="0.3">
      <c r="A110" s="11">
        <v>4</v>
      </c>
      <c r="B110" s="25" t="s">
        <v>36</v>
      </c>
      <c r="C110" s="56" t="s">
        <v>102</v>
      </c>
      <c r="D110" s="27">
        <v>4</v>
      </c>
      <c r="E110" s="27" t="s">
        <v>37</v>
      </c>
      <c r="F110" s="27"/>
      <c r="G110" s="73"/>
      <c r="H110" s="37"/>
    </row>
    <row r="111" spans="1:8" ht="20.05" customHeight="1" x14ac:dyDescent="0.3">
      <c r="A111" s="11">
        <v>5</v>
      </c>
      <c r="B111" s="25" t="s">
        <v>38</v>
      </c>
      <c r="C111" s="19" t="s">
        <v>85</v>
      </c>
      <c r="D111" s="27">
        <v>4</v>
      </c>
      <c r="E111" s="28" t="s">
        <v>37</v>
      </c>
      <c r="F111" s="28"/>
      <c r="G111" s="70"/>
      <c r="H111" s="37"/>
    </row>
    <row r="112" spans="1:8" ht="20.05" customHeight="1" x14ac:dyDescent="0.3">
      <c r="A112" s="11">
        <v>6</v>
      </c>
      <c r="B112" s="25" t="s">
        <v>40</v>
      </c>
      <c r="C112" s="29" t="s">
        <v>41</v>
      </c>
      <c r="D112" s="27">
        <v>2</v>
      </c>
      <c r="E112" s="28" t="s">
        <v>31</v>
      </c>
      <c r="F112" s="28"/>
      <c r="G112" s="70"/>
      <c r="H112" s="37"/>
    </row>
    <row r="113" spans="1:8" ht="20.05" customHeight="1" x14ac:dyDescent="0.3">
      <c r="A113" s="11">
        <v>7</v>
      </c>
      <c r="B113" s="25" t="s">
        <v>42</v>
      </c>
      <c r="C113" s="30" t="s">
        <v>86</v>
      </c>
      <c r="D113" s="31">
        <v>1</v>
      </c>
      <c r="E113" s="28" t="s">
        <v>17</v>
      </c>
      <c r="F113" s="28"/>
      <c r="G113" s="70"/>
      <c r="H113" s="46"/>
    </row>
    <row r="114" spans="1:8" ht="20.05" customHeight="1" x14ac:dyDescent="0.3">
      <c r="A114" s="11">
        <v>8</v>
      </c>
      <c r="B114" s="25" t="s">
        <v>44</v>
      </c>
      <c r="C114" s="19" t="s">
        <v>45</v>
      </c>
      <c r="D114" s="31">
        <v>1</v>
      </c>
      <c r="E114" s="28" t="s">
        <v>17</v>
      </c>
      <c r="F114" s="28"/>
      <c r="G114" s="70"/>
      <c r="H114" s="46"/>
    </row>
    <row r="115" spans="1:8" ht="20.05" customHeight="1" x14ac:dyDescent="0.3">
      <c r="A115" s="11">
        <v>9</v>
      </c>
      <c r="B115" s="25" t="s">
        <v>42</v>
      </c>
      <c r="C115" s="30" t="s">
        <v>43</v>
      </c>
      <c r="D115" s="31">
        <v>1</v>
      </c>
      <c r="E115" s="28" t="s">
        <v>17</v>
      </c>
      <c r="F115" s="28"/>
      <c r="G115" s="70"/>
      <c r="H115" s="46"/>
    </row>
    <row r="116" spans="1:8" ht="20.05" customHeight="1" x14ac:dyDescent="0.3">
      <c r="A116" s="11">
        <v>10</v>
      </c>
      <c r="B116" s="25" t="s">
        <v>44</v>
      </c>
      <c r="C116" s="25" t="s">
        <v>45</v>
      </c>
      <c r="D116" s="31">
        <v>1</v>
      </c>
      <c r="E116" s="28" t="s">
        <v>17</v>
      </c>
      <c r="F116" s="28"/>
      <c r="G116" s="70"/>
      <c r="H116" s="46"/>
    </row>
    <row r="117" spans="1:8" ht="20.05" customHeight="1" x14ac:dyDescent="0.3">
      <c r="A117" s="11">
        <v>11</v>
      </c>
      <c r="B117" s="19" t="s">
        <v>46</v>
      </c>
      <c r="C117" s="30" t="s">
        <v>47</v>
      </c>
      <c r="D117" s="31">
        <v>1</v>
      </c>
      <c r="E117" s="28" t="s">
        <v>17</v>
      </c>
      <c r="F117" s="28"/>
      <c r="G117" s="70"/>
      <c r="H117" s="15"/>
    </row>
    <row r="118" spans="1:8" s="5" customFormat="1" ht="20.05" customHeight="1" x14ac:dyDescent="0.3">
      <c r="A118" s="37">
        <v>13</v>
      </c>
      <c r="B118" s="38" t="s">
        <v>87</v>
      </c>
      <c r="C118" s="34" t="s">
        <v>88</v>
      </c>
      <c r="D118" s="43">
        <v>1</v>
      </c>
      <c r="E118" s="43" t="s">
        <v>31</v>
      </c>
      <c r="F118" s="43"/>
      <c r="G118" s="74"/>
      <c r="H118" s="44"/>
    </row>
    <row r="119" spans="1:8" ht="20.05" customHeight="1" x14ac:dyDescent="0.3">
      <c r="A119" s="11">
        <v>14</v>
      </c>
      <c r="B119" s="25" t="s">
        <v>48</v>
      </c>
      <c r="C119" s="55" t="s">
        <v>101</v>
      </c>
      <c r="D119" s="27">
        <v>1</v>
      </c>
      <c r="E119" s="28" t="s">
        <v>31</v>
      </c>
      <c r="F119" s="28"/>
      <c r="G119" s="70"/>
      <c r="H119" s="15"/>
    </row>
    <row r="120" spans="1:8" ht="20.05" customHeight="1" x14ac:dyDescent="0.3">
      <c r="A120" s="11">
        <v>15</v>
      </c>
      <c r="B120" s="25" t="s">
        <v>49</v>
      </c>
      <c r="C120" s="19" t="s">
        <v>50</v>
      </c>
      <c r="D120" s="27">
        <v>1</v>
      </c>
      <c r="E120" s="28" t="s">
        <v>17</v>
      </c>
      <c r="F120" s="28"/>
      <c r="G120" s="70"/>
      <c r="H120" s="15"/>
    </row>
    <row r="121" spans="1:8" ht="20.05" customHeight="1" x14ac:dyDescent="0.3">
      <c r="A121" s="47" t="s">
        <v>51</v>
      </c>
      <c r="B121" s="48"/>
      <c r="C121" s="49"/>
      <c r="D121" s="10"/>
      <c r="E121" s="10"/>
      <c r="F121" s="10"/>
      <c r="G121" s="67"/>
      <c r="H121" s="33"/>
    </row>
    <row r="122" spans="1:8" ht="20.05" customHeight="1" x14ac:dyDescent="0.3">
      <c r="A122" s="11">
        <v>1</v>
      </c>
      <c r="B122" s="34" t="s">
        <v>52</v>
      </c>
      <c r="C122" s="53" t="s">
        <v>98</v>
      </c>
      <c r="D122" s="32">
        <v>1</v>
      </c>
      <c r="E122" s="32" t="s">
        <v>17</v>
      </c>
      <c r="F122" s="32"/>
      <c r="G122" s="71"/>
      <c r="H122" s="45"/>
    </row>
    <row r="123" spans="1:8" ht="20.05" customHeight="1" x14ac:dyDescent="0.3">
      <c r="A123" s="11">
        <v>2</v>
      </c>
      <c r="B123" s="34" t="s">
        <v>53</v>
      </c>
      <c r="C123" s="34" t="s">
        <v>54</v>
      </c>
      <c r="D123" s="35">
        <v>1</v>
      </c>
      <c r="E123" s="35" t="s">
        <v>31</v>
      </c>
      <c r="F123" s="35"/>
      <c r="G123" s="72"/>
      <c r="H123" s="45"/>
    </row>
    <row r="124" spans="1:8" ht="20.05" customHeight="1" x14ac:dyDescent="0.3">
      <c r="A124" s="11">
        <v>3</v>
      </c>
      <c r="B124" s="25" t="s">
        <v>55</v>
      </c>
      <c r="C124" s="30" t="s">
        <v>56</v>
      </c>
      <c r="D124" s="27">
        <v>1</v>
      </c>
      <c r="E124" s="28" t="s">
        <v>31</v>
      </c>
      <c r="F124" s="28"/>
      <c r="G124" s="70"/>
      <c r="H124" s="45"/>
    </row>
    <row r="125" spans="1:8" ht="20.05" customHeight="1" x14ac:dyDescent="0.3">
      <c r="A125" s="11">
        <v>4</v>
      </c>
      <c r="B125" s="25" t="s">
        <v>57</v>
      </c>
      <c r="C125" s="19" t="s">
        <v>58</v>
      </c>
      <c r="D125" s="35">
        <v>2</v>
      </c>
      <c r="E125" s="28" t="s">
        <v>59</v>
      </c>
      <c r="F125" s="28"/>
      <c r="G125" s="70"/>
      <c r="H125" s="45"/>
    </row>
    <row r="126" spans="1:8" ht="20.05" customHeight="1" x14ac:dyDescent="0.3">
      <c r="A126" s="11">
        <v>5</v>
      </c>
      <c r="B126" s="25" t="s">
        <v>57</v>
      </c>
      <c r="C126" s="19" t="s">
        <v>60</v>
      </c>
      <c r="D126" s="35">
        <v>6</v>
      </c>
      <c r="E126" s="28" t="s">
        <v>59</v>
      </c>
      <c r="F126" s="28"/>
      <c r="G126" s="70"/>
      <c r="H126" s="35"/>
    </row>
    <row r="127" spans="1:8" ht="20.05" customHeight="1" x14ac:dyDescent="0.3">
      <c r="A127" s="11">
        <v>6</v>
      </c>
      <c r="B127" s="25" t="s">
        <v>57</v>
      </c>
      <c r="C127" s="19" t="s">
        <v>89</v>
      </c>
      <c r="D127" s="35">
        <v>2</v>
      </c>
      <c r="E127" s="28" t="s">
        <v>59</v>
      </c>
      <c r="F127" s="28"/>
      <c r="G127" s="70"/>
      <c r="H127" s="35"/>
    </row>
    <row r="128" spans="1:8" ht="20.05" customHeight="1" x14ac:dyDescent="0.3">
      <c r="A128" s="11">
        <v>7</v>
      </c>
      <c r="B128" s="25" t="s">
        <v>57</v>
      </c>
      <c r="C128" s="19" t="s">
        <v>90</v>
      </c>
      <c r="D128" s="35">
        <v>6</v>
      </c>
      <c r="E128" s="28" t="s">
        <v>59</v>
      </c>
      <c r="F128" s="28"/>
      <c r="G128" s="70"/>
      <c r="H128" s="35"/>
    </row>
    <row r="129" spans="1:8" ht="20.05" customHeight="1" x14ac:dyDescent="0.3">
      <c r="A129" s="11">
        <v>8</v>
      </c>
      <c r="B129" s="25" t="s">
        <v>57</v>
      </c>
      <c r="C129" s="19" t="s">
        <v>61</v>
      </c>
      <c r="D129" s="35">
        <v>8</v>
      </c>
      <c r="E129" s="28" t="s">
        <v>59</v>
      </c>
      <c r="F129" s="28"/>
      <c r="G129" s="70"/>
      <c r="H129" s="35"/>
    </row>
    <row r="130" spans="1:8" ht="20.05" customHeight="1" x14ac:dyDescent="0.3">
      <c r="A130" s="11">
        <v>9</v>
      </c>
      <c r="B130" s="36" t="s">
        <v>62</v>
      </c>
      <c r="C130" s="34" t="s">
        <v>63</v>
      </c>
      <c r="D130" s="35">
        <v>1</v>
      </c>
      <c r="E130" s="37" t="s">
        <v>64</v>
      </c>
      <c r="F130" s="37"/>
      <c r="G130" s="68"/>
      <c r="H130" s="35"/>
    </row>
    <row r="131" spans="1:8" ht="20.05" customHeight="1" x14ac:dyDescent="0.3">
      <c r="A131" s="11">
        <v>10</v>
      </c>
      <c r="B131" s="38" t="s">
        <v>65</v>
      </c>
      <c r="C131" s="39" t="s">
        <v>66</v>
      </c>
      <c r="D131" s="35">
        <v>4</v>
      </c>
      <c r="E131" s="35" t="s">
        <v>67</v>
      </c>
      <c r="F131" s="35"/>
      <c r="G131" s="72"/>
      <c r="H131" s="35"/>
    </row>
    <row r="132" spans="1:8" ht="20.05" customHeight="1" x14ac:dyDescent="0.3">
      <c r="A132" s="11">
        <v>11</v>
      </c>
      <c r="B132" s="36" t="s">
        <v>68</v>
      </c>
      <c r="C132" s="34" t="s">
        <v>69</v>
      </c>
      <c r="D132" s="35">
        <v>3</v>
      </c>
      <c r="E132" s="37" t="s">
        <v>64</v>
      </c>
      <c r="F132" s="37"/>
      <c r="G132" s="68"/>
      <c r="H132" s="35"/>
    </row>
    <row r="133" spans="1:8" ht="20.05" customHeight="1" x14ac:dyDescent="0.3">
      <c r="A133" s="11">
        <v>12</v>
      </c>
      <c r="B133" s="36" t="s">
        <v>70</v>
      </c>
      <c r="C133" s="34" t="s">
        <v>71</v>
      </c>
      <c r="D133" s="35">
        <v>2</v>
      </c>
      <c r="E133" s="37" t="s">
        <v>64</v>
      </c>
      <c r="F133" s="37"/>
      <c r="G133" s="68"/>
      <c r="H133" s="40"/>
    </row>
    <row r="134" spans="1:8" ht="20.05" customHeight="1" x14ac:dyDescent="0.3">
      <c r="A134" s="11">
        <v>13</v>
      </c>
      <c r="B134" s="36" t="s">
        <v>72</v>
      </c>
      <c r="C134" s="34" t="s">
        <v>73</v>
      </c>
      <c r="D134" s="35">
        <v>2</v>
      </c>
      <c r="E134" s="35" t="s">
        <v>64</v>
      </c>
      <c r="F134" s="35"/>
      <c r="G134" s="72"/>
      <c r="H134" s="35"/>
    </row>
    <row r="135" spans="1:8" ht="20.05" customHeight="1" x14ac:dyDescent="0.3">
      <c r="A135" s="11">
        <v>14</v>
      </c>
      <c r="B135" s="34" t="s">
        <v>74</v>
      </c>
      <c r="C135" s="34" t="s">
        <v>75</v>
      </c>
      <c r="D135" s="35">
        <v>100</v>
      </c>
      <c r="E135" s="35" t="s">
        <v>76</v>
      </c>
      <c r="F135" s="35"/>
      <c r="G135" s="72"/>
      <c r="H135" s="40"/>
    </row>
    <row r="136" spans="1:8" ht="20.05" customHeight="1" x14ac:dyDescent="0.3">
      <c r="A136" s="11">
        <v>15</v>
      </c>
      <c r="B136" s="38" t="s">
        <v>77</v>
      </c>
      <c r="C136" s="34" t="s">
        <v>78</v>
      </c>
      <c r="D136" s="35">
        <v>1</v>
      </c>
      <c r="E136" s="35" t="s">
        <v>79</v>
      </c>
      <c r="F136" s="35"/>
      <c r="G136" s="72"/>
      <c r="H136" s="35"/>
    </row>
    <row r="137" spans="1:8" ht="20.05" customHeight="1" x14ac:dyDescent="0.3">
      <c r="A137" s="11">
        <v>16</v>
      </c>
      <c r="B137" s="38" t="s">
        <v>80</v>
      </c>
      <c r="C137" s="41" t="s">
        <v>81</v>
      </c>
      <c r="D137" s="35">
        <v>300</v>
      </c>
      <c r="E137" s="35" t="s">
        <v>76</v>
      </c>
      <c r="F137" s="35"/>
      <c r="G137" s="72"/>
      <c r="H137" s="35"/>
    </row>
    <row r="138" spans="1:8" ht="20.05" customHeight="1" x14ac:dyDescent="0.3">
      <c r="A138" s="64" t="s">
        <v>108</v>
      </c>
      <c r="B138" s="65"/>
      <c r="C138" s="65"/>
      <c r="D138" s="65"/>
      <c r="E138" s="65"/>
      <c r="F138" s="65"/>
      <c r="G138" s="68"/>
      <c r="H138" s="15"/>
    </row>
    <row r="139" spans="1:8" ht="20.05" customHeight="1" x14ac:dyDescent="0.3">
      <c r="A139" s="64" t="s">
        <v>114</v>
      </c>
      <c r="B139" s="65"/>
      <c r="C139" s="65"/>
      <c r="D139" s="65"/>
      <c r="E139" s="65"/>
      <c r="F139" s="65"/>
      <c r="G139" s="68"/>
      <c r="H139" s="15"/>
    </row>
    <row r="140" spans="1:8" ht="20.05" customHeight="1" x14ac:dyDescent="0.3">
      <c r="A140" s="64" t="s">
        <v>115</v>
      </c>
      <c r="B140" s="65"/>
      <c r="C140" s="65"/>
      <c r="D140" s="65"/>
      <c r="E140" s="65"/>
      <c r="F140" s="65"/>
      <c r="G140" s="68"/>
      <c r="H140" s="15"/>
    </row>
  </sheetData>
  <mergeCells count="29">
    <mergeCell ref="A139:F139"/>
    <mergeCell ref="A140:F140"/>
    <mergeCell ref="A61:F61"/>
    <mergeCell ref="A87:F87"/>
    <mergeCell ref="A88:F88"/>
    <mergeCell ref="A104:F104"/>
    <mergeCell ref="A138:F138"/>
    <mergeCell ref="A20:C20"/>
    <mergeCell ref="A29:C29"/>
    <mergeCell ref="A1:H1"/>
    <mergeCell ref="A3:H3"/>
    <mergeCell ref="A4:C4"/>
    <mergeCell ref="A19:C19"/>
    <mergeCell ref="A18:F18"/>
    <mergeCell ref="H67:H68"/>
    <mergeCell ref="H113:H114"/>
    <mergeCell ref="H115:H116"/>
    <mergeCell ref="A121:C121"/>
    <mergeCell ref="A89:H89"/>
    <mergeCell ref="A90:C90"/>
    <mergeCell ref="A105:C105"/>
    <mergeCell ref="A106:C106"/>
    <mergeCell ref="A63:C63"/>
    <mergeCell ref="A72:C72"/>
    <mergeCell ref="A46:H46"/>
    <mergeCell ref="A47:C47"/>
    <mergeCell ref="A62:C62"/>
    <mergeCell ref="A44:F44"/>
    <mergeCell ref="A45:F45"/>
  </mergeCells>
  <phoneticPr fontId="14" type="noConversion"/>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15" x14ac:dyDescent="0.3"/>
  <sheetData/>
  <phoneticPr fontId="14"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15" x14ac:dyDescent="0.3"/>
  <sheetData/>
  <phoneticPr fontId="14"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User</cp:lastModifiedBy>
  <cp:lastPrinted>2025-08-04T05:11:13Z</cp:lastPrinted>
  <dcterms:created xsi:type="dcterms:W3CDTF">2023-05-12T11:15:00Z</dcterms:created>
  <dcterms:modified xsi:type="dcterms:W3CDTF">2025-08-04T13:13:44Z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E18B65F6F7004E45BC3B83BF342F10B8_13</vt:lpwstr>
  </property>
</Properties>
</file>